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THULAKSHMI\Desktop\"/>
    </mc:Choice>
  </mc:AlternateContent>
  <xr:revisionPtr revIDLastSave="0" documentId="13_ncr:1_{E19F8BFE-B461-45CE-897F-82696E3CDAC3}" xr6:coauthVersionLast="43" xr6:coauthVersionMax="43" xr10:uidLastSave="{00000000-0000-0000-0000-000000000000}"/>
  <bookViews>
    <workbookView xWindow="-108" yWindow="-108" windowWidth="23256" windowHeight="12576" activeTab="8" xr2:uid="{551F17C1-F01B-4240-B009-C04493A5F5D7}"/>
  </bookViews>
  <sheets>
    <sheet name="P.I" sheetId="1" r:id="rId1"/>
    <sheet name="GRADE WISE" sheetId="2" r:id="rId2"/>
    <sheet name="Sheet4" sheetId="4" r:id="rId3"/>
    <sheet name="Sheet5" sheetId="5" r:id="rId4"/>
    <sheet name="ALL A1" sheetId="7" r:id="rId5"/>
    <sheet name="toppers" sheetId="9" r:id="rId6"/>
    <sheet name="TEACHERWISE" sheetId="10" r:id="rId7"/>
    <sheet name="sub wise p.i" sheetId="11" r:id="rId8"/>
    <sheet name="KVS MERIT 1.5%" sheetId="12" r:id="rId9"/>
  </sheets>
  <definedNames>
    <definedName name="_xlnm.Print_Area" localSheetId="4">'ALL A1'!$A$1:$I$45</definedName>
    <definedName name="_xlnm.Print_Area" localSheetId="1">'GRADE WISE'!$A$1:$Q$9</definedName>
    <definedName name="_xlnm.Print_Area" localSheetId="8">'KVS MERIT 1.5%'!$A$1:$F$23</definedName>
    <definedName name="_xlnm.Print_Area" localSheetId="2">Sheet4!$A$1:$O$8</definedName>
    <definedName name="_xlnm.Print_Area" localSheetId="7">'sub wise p.i'!$A$1:$T$22</definedName>
    <definedName name="_xlnm.Print_Area" localSheetId="6">TEACHERWISE!$A$1:$W$28</definedName>
    <definedName name="_xlnm.Print_Area" localSheetId="5">toppers!$A$1:$F$35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0" l="1"/>
</calcChain>
</file>

<file path=xl/sharedStrings.xml><?xml version="1.0" encoding="utf-8"?>
<sst xmlns="http://schemas.openxmlformats.org/spreadsheetml/2006/main" count="358" uniqueCount="138">
  <si>
    <t>KENDRIYA VIDYALAYA SANGATHAN, REGIONAL OFFICE ERNAKULAM</t>
  </si>
  <si>
    <t>Pass %</t>
  </si>
  <si>
    <t>P.I.</t>
  </si>
  <si>
    <t>PROFORMA - 10(a)</t>
  </si>
  <si>
    <t>ANALYSIS OF CBSE RESULT : 2018 - 2019</t>
  </si>
  <si>
    <t>Sponsoring agency</t>
  </si>
  <si>
    <t>State</t>
  </si>
  <si>
    <t>Name of the KV</t>
  </si>
  <si>
    <t>B/G</t>
  </si>
  <si>
    <t>No. of students</t>
  </si>
  <si>
    <t>Number of passed students securing %ge between (Out of 500)</t>
  </si>
  <si>
    <t>Appe-
ared</t>
  </si>
  <si>
    <t>Passed</t>
  </si>
  <si>
    <t>Failed</t>
  </si>
  <si>
    <t>Comp-
atment</t>
  </si>
  <si>
    <t>33% to 44.9%</t>
  </si>
  <si>
    <t>45% to  59.9%</t>
  </si>
  <si>
    <t>60% to  74.9%</t>
  </si>
  <si>
    <t>75% to 89.9%</t>
  </si>
  <si>
    <t>90% &amp; above</t>
  </si>
  <si>
    <t>CIVIL</t>
  </si>
  <si>
    <t>KERALA</t>
  </si>
  <si>
    <t>PALAKKAD No.1</t>
  </si>
  <si>
    <t>B</t>
  </si>
  <si>
    <t>G</t>
  </si>
  <si>
    <t>Tot</t>
  </si>
  <si>
    <t>OVERALL RESULT - CBSE 2019 - AISSE : CLASS X</t>
  </si>
  <si>
    <t>PROFORMA - 10(b)</t>
  </si>
  <si>
    <t>GRADWISE RESULT OF THE REGION - AISSE : CLASS X</t>
  </si>
  <si>
    <t>Total  Appeard</t>
  </si>
  <si>
    <t>Total  Qualified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</si>
  <si>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</si>
  <si>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</si>
  <si>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</si>
  <si>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</si>
  <si>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</si>
  <si>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</si>
  <si>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</si>
  <si>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</si>
  <si>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</si>
  <si>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 I</t>
  </si>
  <si>
    <t>PROFORMA - 10(d)</t>
  </si>
  <si>
    <t>Statement of number of students appeared and pased (Boys/Girls) - Class X</t>
  </si>
  <si>
    <t>KV Name</t>
  </si>
  <si>
    <t>Appeared</t>
  </si>
  <si>
    <t>Boys</t>
  </si>
  <si>
    <t>Girls</t>
  </si>
  <si>
    <t>Total</t>
  </si>
  <si>
    <t>%</t>
  </si>
  <si>
    <t>PROFORMA - 10(e)</t>
  </si>
  <si>
    <t>COMPARISION WITH LAST THREE YEARS - AISSE (Class X)</t>
  </si>
  <si>
    <t>PROFORMA - 10(h)</t>
  </si>
  <si>
    <t>LIST OF STUDENTS WHO SECURED A1 GRADE IN ALL SUBJECTS - CLASS X</t>
  </si>
  <si>
    <t>Sl. No.</t>
  </si>
  <si>
    <t>Student Name</t>
  </si>
  <si>
    <t>Grade</t>
  </si>
  <si>
    <t>KV PALAKKAD No.1</t>
  </si>
  <si>
    <t>ABHIJITH K</t>
  </si>
  <si>
    <t>ABHIRAM K</t>
  </si>
  <si>
    <t>ADVAITHA</t>
  </si>
  <si>
    <t>ADWAITH MENON</t>
  </si>
  <si>
    <t>AISWARYA MOHAN</t>
  </si>
  <si>
    <t>ANEETA SHAJU</t>
  </si>
  <si>
    <t>ANJANA V</t>
  </si>
  <si>
    <t>ATHIRA K M</t>
  </si>
  <si>
    <t>C L SRINIVAS</t>
  </si>
  <si>
    <t>GOPIKA K</t>
  </si>
  <si>
    <t>M AISWARYA</t>
  </si>
  <si>
    <t>MEGHA M</t>
  </si>
  <si>
    <t>NEVIL S</t>
  </si>
  <si>
    <t>P NIVEDITHA MENON</t>
  </si>
  <si>
    <t>P S YOSHA</t>
  </si>
  <si>
    <t>PAVITHRA P</t>
  </si>
  <si>
    <t>SAHMA S</t>
  </si>
  <si>
    <t>SHRADDHA EASWARAN</t>
  </si>
  <si>
    <t>SREELAKSHMI R</t>
  </si>
  <si>
    <t>THEJAS</t>
  </si>
  <si>
    <t>V R ADITHYA KRISHNA</t>
  </si>
  <si>
    <t>PROFORMA - 10(i)</t>
  </si>
  <si>
    <t>LIST OF TOPPERS IN CBSE EXAM - Class X</t>
  </si>
  <si>
    <t>Position</t>
  </si>
  <si>
    <t>Name of the student</t>
  </si>
  <si>
    <t>Marks Obtained</t>
  </si>
  <si>
    <t>Marks in %</t>
  </si>
  <si>
    <t>HEMANTH M</t>
  </si>
  <si>
    <t>LAKSHMI V SREEJITH</t>
  </si>
  <si>
    <t>ADITHYA ASHOK</t>
  </si>
  <si>
    <t>ALKA DENNY</t>
  </si>
  <si>
    <t>AISWARYA K U</t>
  </si>
  <si>
    <t>P RANJITH</t>
  </si>
  <si>
    <t>ANVITA VIJI K</t>
  </si>
  <si>
    <t>KENDRIYA VIDYALAYA NO.1, PALAKKAD</t>
  </si>
  <si>
    <t>TEACHER WISE ANALYSIS OF CLASS-X BOARD EXAMINATION 2019</t>
  </si>
  <si>
    <t>NAME OF THE K.V.: KV NO. 1, PALAKKAD</t>
  </si>
  <si>
    <t>Sl. 
No.</t>
  </si>
  <si>
    <t xml:space="preserve">Name of the Teacher with designation
</t>
  </si>
  <si>
    <t xml:space="preserve">Subject
</t>
  </si>
  <si>
    <t>Number of students</t>
  </si>
  <si>
    <t>Number of students secured</t>
  </si>
  <si>
    <t>Total Weightage (N x W)</t>
  </si>
  <si>
    <t>P.I</t>
  </si>
  <si>
    <r>
      <rPr>
        <b/>
        <sz val="12"/>
        <color rgb="FFFF0000"/>
        <rFont val="Times New Roman"/>
        <family val="1"/>
      </rPr>
      <t>Appeared</t>
    </r>
    <r>
      <rPr>
        <b/>
        <sz val="12"/>
        <color theme="1"/>
        <rFont val="Times New Roman"/>
        <family val="1"/>
      </rPr>
      <t xml:space="preserve"> (all sections together)</t>
    </r>
  </si>
  <si>
    <r>
      <rPr>
        <b/>
        <sz val="12"/>
        <color rgb="FFFF0000"/>
        <rFont val="Times New Roman"/>
        <family val="1"/>
      </rPr>
      <t>Passed</t>
    </r>
    <r>
      <rPr>
        <b/>
        <sz val="12"/>
        <color theme="1"/>
        <rFont val="Times New Roman"/>
        <family val="1"/>
      </rPr>
      <t xml:space="preserve"> (all sections together)</t>
    </r>
  </si>
  <si>
    <t>Pass percentage</t>
  </si>
  <si>
    <t>MRS SONA RANI</t>
  </si>
  <si>
    <t>ENGLISH</t>
  </si>
  <si>
    <t>MR SRIJU</t>
  </si>
  <si>
    <t>MR JOHNSON MATHEWS.M</t>
  </si>
  <si>
    <t>MRS DIVYA DEVANAND</t>
  </si>
  <si>
    <t>MR SANJEEV MENON</t>
  </si>
  <si>
    <t>HINDI</t>
  </si>
  <si>
    <t>Dr.K.G.SREEDHARAN</t>
  </si>
  <si>
    <t>MRS DALNA</t>
  </si>
  <si>
    <t>SANSKRIT</t>
  </si>
  <si>
    <r>
      <rPr>
        <b/>
        <sz val="11"/>
        <color rgb="FFFF0000"/>
        <rFont val="Times New Roman"/>
        <family val="1"/>
      </rPr>
      <t>Appeared</t>
    </r>
    <r>
      <rPr>
        <b/>
        <sz val="11"/>
        <color theme="1"/>
        <rFont val="Times New Roman"/>
        <family val="1"/>
      </rPr>
      <t xml:space="preserve"> (all sections together)</t>
    </r>
  </si>
  <si>
    <r>
      <rPr>
        <b/>
        <sz val="11"/>
        <color rgb="FFFF0000"/>
        <rFont val="Times New Roman"/>
        <family val="1"/>
      </rPr>
      <t>Passed</t>
    </r>
    <r>
      <rPr>
        <b/>
        <sz val="11"/>
        <color theme="1"/>
        <rFont val="Times New Roman"/>
        <family val="1"/>
      </rPr>
      <t xml:space="preserve"> (all sections together)</t>
    </r>
  </si>
  <si>
    <t>MRS SHEBEENA</t>
  </si>
  <si>
    <t>MRS NIMI</t>
  </si>
  <si>
    <t>MATHS</t>
  </si>
  <si>
    <t>MRS MINI SEKHAR.S</t>
  </si>
  <si>
    <t>MRS VALSAMMA THOMAS</t>
  </si>
  <si>
    <t>MRS MEERA</t>
  </si>
  <si>
    <t>MR. S.  IYAPPAN/ MRS.DEEYA/ MRS.PREETHA</t>
  </si>
  <si>
    <t>SCIENCE</t>
  </si>
  <si>
    <t>SRIKALA NAIR</t>
  </si>
  <si>
    <t>SOCIAL SCIENCE</t>
  </si>
  <si>
    <t>MRS.ANITHA.T.</t>
  </si>
  <si>
    <t>KENDRIYA VIDYALAYA NO.1 ,PALAKKAD</t>
  </si>
  <si>
    <t>2018 - 2019 ANALYSIS OF CBSE RESULT -SUBJECT WISE</t>
  </si>
  <si>
    <t>CLASS X</t>
  </si>
  <si>
    <t>SUBJECT</t>
  </si>
  <si>
    <t>Total Appeard</t>
  </si>
  <si>
    <t>Total Passed</t>
  </si>
  <si>
    <t>Total  Grades</t>
  </si>
  <si>
    <t>N x W</t>
  </si>
  <si>
    <t>COMM. SANSKRIT</t>
  </si>
  <si>
    <t>S.NO</t>
  </si>
  <si>
    <t>KVS MERIT CANDIDATE: TOP 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</si>
</sst>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10"/>
      <name val="Times New Roman"/>
      <family val="1"/>
    </font>
    <font>
      <b/>
      <sz val="14"/>
      <color theme="5" tint="-0.24997711111789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Protection="1"/>
    <xf numFmtId="0" fontId="4" fillId="0" borderId="0" xfId="0" applyFont="1"/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left" wrapText="1"/>
    </xf>
    <xf numFmtId="2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2" fontId="7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/>
    <xf numFmtId="0" fontId="14" fillId="0" borderId="0" xfId="1" applyFont="1" applyAlignment="1" applyProtection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right" vertical="center"/>
    </xf>
    <xf numFmtId="2" fontId="8" fillId="0" borderId="4" xfId="1" applyNumberFormat="1" applyFont="1" applyFill="1" applyBorder="1" applyAlignment="1" applyProtection="1">
      <alignment horizontal="right" vertical="center"/>
    </xf>
    <xf numFmtId="0" fontId="8" fillId="0" borderId="12" xfId="1" applyFont="1" applyFill="1" applyBorder="1" applyAlignment="1" applyProtection="1">
      <alignment horizontal="right" vertical="center"/>
    </xf>
    <xf numFmtId="0" fontId="8" fillId="0" borderId="1" xfId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17" fillId="0" borderId="0" xfId="0" applyFont="1"/>
    <xf numFmtId="0" fontId="17" fillId="0" borderId="0" xfId="0" applyFont="1" applyFill="1"/>
    <xf numFmtId="0" fontId="17" fillId="0" borderId="1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3" xfId="1" applyFont="1" applyFill="1" applyBorder="1" applyProtection="1"/>
    <xf numFmtId="0" fontId="18" fillId="0" borderId="18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6" fillId="0" borderId="0" xfId="1" applyFont="1"/>
    <xf numFmtId="0" fontId="6" fillId="0" borderId="15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wrapText="1"/>
    </xf>
    <xf numFmtId="0" fontId="6" fillId="0" borderId="2" xfId="1" applyFont="1" applyFill="1" applyBorder="1" applyAlignment="1" applyProtection="1">
      <alignment horizontal="left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0" fontId="20" fillId="0" borderId="10" xfId="1" applyFont="1" applyFill="1" applyBorder="1" applyAlignment="1" applyProtection="1">
      <alignment vertical="center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2" fillId="0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1" applyFont="1" applyBorder="1" applyAlignment="1" applyProtection="1">
      <alignment horizontal="right" vertical="center" inden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right" vertical="center" indent="1"/>
    </xf>
    <xf numFmtId="0" fontId="6" fillId="0" borderId="8" xfId="1" applyFont="1" applyBorder="1" applyAlignment="1">
      <alignment horizontal="right" vertical="center" indent="1"/>
    </xf>
    <xf numFmtId="0" fontId="6" fillId="0" borderId="9" xfId="1" applyFont="1" applyBorder="1" applyAlignment="1">
      <alignment horizontal="right" vertical="center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3" fillId="0" borderId="7" xfId="1" applyFont="1" applyFill="1" applyBorder="1" applyAlignment="1" applyProtection="1">
      <alignment horizontal="right" vertical="center" indent="1"/>
    </xf>
    <xf numFmtId="0" fontId="19" fillId="0" borderId="8" xfId="1" applyFont="1" applyFill="1" applyBorder="1" applyAlignment="1">
      <alignment horizontal="right" vertical="center" indent="1"/>
    </xf>
    <xf numFmtId="0" fontId="19" fillId="0" borderId="9" xfId="1" applyFont="1" applyFill="1" applyBorder="1" applyAlignment="1">
      <alignment horizontal="right" vertical="center" indent="1"/>
    </xf>
    <xf numFmtId="0" fontId="17" fillId="0" borderId="10" xfId="1" applyFont="1" applyFill="1" applyBorder="1" applyAlignment="1" applyProtection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11" xfId="1" applyFont="1" applyFill="1" applyBorder="1" applyAlignment="1">
      <alignment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Normal 2" xfId="1" xr:uid="{2BFB9AC8-30E3-43D4-AE40-4C9BF135C74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B20146-22C0-4601-BBD8-BC7D3B193A9A}" name="Table1" displayName="Table1" ref="B5:E26" totalsRowShown="0" headerRowDxfId="8" dataDxfId="6" headerRowBorderDxfId="7" tableBorderDxfId="5" totalsRowBorderDxfId="4">
  <tableColumns count="4">
    <tableColumn id="1" xr3:uid="{F20A3316-DE2B-4D41-805C-76B7039B8EA2}" name="Sl. No." dataDxfId="3" dataCellStyle="Normal 2"/>
    <tableColumn id="2" xr3:uid="{4B84CC19-9948-4322-A77E-A11E3742F858}" name="Name of the KV" dataDxfId="2" dataCellStyle="Normal 2"/>
    <tableColumn id="3" xr3:uid="{183F2DB9-D832-40F5-8DD6-212B9A01B93F}" name="Student Name" dataDxfId="1" dataCellStyle="Normal 2"/>
    <tableColumn id="4" xr3:uid="{5C4F70B9-621F-4AEC-B617-11BA2A17F47C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36B3-926C-495A-89AF-53AB978066EC}">
  <dimension ref="A1:W13"/>
  <sheetViews>
    <sheetView topLeftCell="A4" zoomScaleNormal="100" workbookViewId="0">
      <selection activeCell="R13" sqref="R13"/>
    </sheetView>
  </sheetViews>
  <sheetFormatPr defaultRowHeight="14.4" x14ac:dyDescent="0.3"/>
  <cols>
    <col min="1" max="1" width="3.6640625" customWidth="1"/>
    <col min="2" max="2" width="4.77734375" customWidth="1"/>
    <col min="3" max="3" width="11.88671875" customWidth="1"/>
    <col min="4" max="4" width="15.6640625" customWidth="1"/>
    <col min="6" max="6" width="6.88671875" customWidth="1"/>
    <col min="7" max="7" width="7.5546875" customWidth="1"/>
    <col min="8" max="8" width="7.109375" customWidth="1"/>
    <col min="9" max="9" width="6.6640625" customWidth="1"/>
    <col min="10" max="12" width="7.44140625" customWidth="1"/>
    <col min="13" max="13" width="6.88671875" customWidth="1"/>
  </cols>
  <sheetData>
    <row r="1" spans="1:23" ht="18" x14ac:dyDescent="0.35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3" ht="18" x14ac:dyDescent="0.3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3" ht="18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3" ht="18" x14ac:dyDescent="0.35">
      <c r="A4" s="104" t="s">
        <v>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23" ht="18" x14ac:dyDescent="0.35">
      <c r="A5" s="104" t="s">
        <v>26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23" ht="18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8" spans="1:23" s="17" customFormat="1" ht="58.8" customHeight="1" x14ac:dyDescent="0.3">
      <c r="A8" s="106" t="s">
        <v>5</v>
      </c>
      <c r="B8" s="107"/>
      <c r="C8" s="102" t="s">
        <v>6</v>
      </c>
      <c r="D8" s="103" t="s">
        <v>7</v>
      </c>
      <c r="E8" s="102" t="s">
        <v>8</v>
      </c>
      <c r="F8" s="102" t="s">
        <v>9</v>
      </c>
      <c r="G8" s="102"/>
      <c r="H8" s="102"/>
      <c r="I8" s="102"/>
      <c r="J8" s="102" t="s">
        <v>1</v>
      </c>
      <c r="K8" s="102" t="s">
        <v>10</v>
      </c>
      <c r="L8" s="102"/>
      <c r="M8" s="102"/>
      <c r="N8" s="102"/>
      <c r="O8" s="102"/>
      <c r="P8" s="105" t="s">
        <v>2</v>
      </c>
      <c r="Q8" s="15"/>
      <c r="R8" s="15"/>
      <c r="S8" s="15"/>
      <c r="T8" s="16"/>
      <c r="U8" s="15"/>
      <c r="V8" s="15"/>
      <c r="W8" s="15"/>
    </row>
    <row r="9" spans="1:23" s="17" customFormat="1" ht="58.8" customHeight="1" x14ac:dyDescent="0.3">
      <c r="A9" s="108"/>
      <c r="B9" s="109"/>
      <c r="C9" s="102"/>
      <c r="D9" s="103"/>
      <c r="E9" s="102"/>
      <c r="F9" s="102" t="s">
        <v>11</v>
      </c>
      <c r="G9" s="102" t="s">
        <v>12</v>
      </c>
      <c r="H9" s="102" t="s">
        <v>13</v>
      </c>
      <c r="I9" s="102" t="s">
        <v>14</v>
      </c>
      <c r="J9" s="102"/>
      <c r="K9" s="102" t="s">
        <v>15</v>
      </c>
      <c r="L9" s="102" t="s">
        <v>16</v>
      </c>
      <c r="M9" s="102" t="s">
        <v>17</v>
      </c>
      <c r="N9" s="102" t="s">
        <v>18</v>
      </c>
      <c r="O9" s="102" t="s">
        <v>19</v>
      </c>
      <c r="P9" s="105"/>
      <c r="Q9" s="15"/>
      <c r="R9" s="15"/>
      <c r="S9" s="15"/>
      <c r="T9" s="16"/>
      <c r="U9" s="15"/>
      <c r="V9" s="15"/>
      <c r="W9" s="15"/>
    </row>
    <row r="10" spans="1:23" s="17" customFormat="1" ht="28.8" customHeight="1" x14ac:dyDescent="0.3">
      <c r="A10" s="110"/>
      <c r="B10" s="111"/>
      <c r="C10" s="102"/>
      <c r="D10" s="103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5"/>
      <c r="Q10" s="15"/>
      <c r="R10" s="15"/>
      <c r="S10" s="15"/>
      <c r="T10" s="16"/>
      <c r="U10" s="15"/>
      <c r="V10" s="15"/>
      <c r="W10" s="15"/>
    </row>
    <row r="11" spans="1:23" s="5" customFormat="1" ht="45" customHeight="1" x14ac:dyDescent="0.35">
      <c r="A11" s="96" t="s">
        <v>20</v>
      </c>
      <c r="B11" s="97"/>
      <c r="C11" s="93" t="s">
        <v>21</v>
      </c>
      <c r="D11" s="93" t="s">
        <v>22</v>
      </c>
      <c r="E11" s="14" t="s">
        <v>23</v>
      </c>
      <c r="F11" s="14">
        <v>71</v>
      </c>
      <c r="G11" s="14">
        <v>71</v>
      </c>
      <c r="H11" s="14">
        <v>0</v>
      </c>
      <c r="I11" s="14">
        <v>0</v>
      </c>
      <c r="J11" s="14">
        <v>100</v>
      </c>
      <c r="K11" s="14">
        <v>0</v>
      </c>
      <c r="L11" s="14">
        <v>0</v>
      </c>
      <c r="M11" s="14">
        <v>20</v>
      </c>
      <c r="N11" s="14">
        <v>33</v>
      </c>
      <c r="O11" s="14">
        <v>18</v>
      </c>
      <c r="P11" s="14">
        <v>78.52</v>
      </c>
    </row>
    <row r="12" spans="1:23" s="5" customFormat="1" ht="45" customHeight="1" x14ac:dyDescent="0.35">
      <c r="A12" s="98"/>
      <c r="B12" s="99"/>
      <c r="C12" s="94"/>
      <c r="D12" s="94"/>
      <c r="E12" s="14" t="s">
        <v>24</v>
      </c>
      <c r="F12" s="14">
        <v>77</v>
      </c>
      <c r="G12" s="14">
        <v>77</v>
      </c>
      <c r="H12" s="14">
        <v>0</v>
      </c>
      <c r="I12" s="14">
        <v>0</v>
      </c>
      <c r="J12" s="14">
        <v>100</v>
      </c>
      <c r="K12" s="14">
        <v>0</v>
      </c>
      <c r="L12" s="14">
        <v>1</v>
      </c>
      <c r="M12" s="14">
        <v>13</v>
      </c>
      <c r="N12" s="14">
        <v>25</v>
      </c>
      <c r="O12" s="14">
        <v>38</v>
      </c>
      <c r="P12" s="14">
        <v>84.29</v>
      </c>
    </row>
    <row r="13" spans="1:23" s="5" customFormat="1" ht="45" customHeight="1" x14ac:dyDescent="0.35">
      <c r="A13" s="100"/>
      <c r="B13" s="101"/>
      <c r="C13" s="95"/>
      <c r="D13" s="95"/>
      <c r="E13" s="14" t="s">
        <v>25</v>
      </c>
      <c r="F13" s="14">
        <v>148</v>
      </c>
      <c r="G13" s="14">
        <v>148</v>
      </c>
      <c r="H13" s="14">
        <v>0</v>
      </c>
      <c r="I13" s="14">
        <v>0</v>
      </c>
      <c r="J13" s="14">
        <v>100</v>
      </c>
      <c r="K13" s="14">
        <v>0</v>
      </c>
      <c r="L13" s="14">
        <v>1</v>
      </c>
      <c r="M13" s="14">
        <v>33</v>
      </c>
      <c r="N13" s="14">
        <v>58</v>
      </c>
      <c r="O13" s="14">
        <v>56</v>
      </c>
      <c r="P13" s="14">
        <v>81.52</v>
      </c>
    </row>
  </sheetData>
  <mergeCells count="24">
    <mergeCell ref="A1:P1"/>
    <mergeCell ref="A2:P2"/>
    <mergeCell ref="A4:P4"/>
    <mergeCell ref="A5:P5"/>
    <mergeCell ref="P8:P10"/>
    <mergeCell ref="F9:F10"/>
    <mergeCell ref="G9:G10"/>
    <mergeCell ref="H9:H10"/>
    <mergeCell ref="I9:I10"/>
    <mergeCell ref="K9:K10"/>
    <mergeCell ref="L9:L10"/>
    <mergeCell ref="M9:M10"/>
    <mergeCell ref="F8:I8"/>
    <mergeCell ref="N9:N10"/>
    <mergeCell ref="O9:O10"/>
    <mergeCell ref="A8:B10"/>
    <mergeCell ref="D11:D13"/>
    <mergeCell ref="A11:B13"/>
    <mergeCell ref="C11:C13"/>
    <mergeCell ref="J8:J10"/>
    <mergeCell ref="K8:O8"/>
    <mergeCell ref="C8:C10"/>
    <mergeCell ref="D8:D10"/>
    <mergeCell ref="E8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318E-13A0-44CC-9071-21D234B25708}">
  <dimension ref="A1:O9"/>
  <sheetViews>
    <sheetView topLeftCell="A4" zoomScaleNormal="100" workbookViewId="0">
      <selection activeCell="R9" sqref="R9"/>
    </sheetView>
  </sheetViews>
  <sheetFormatPr defaultRowHeight="14.4" x14ac:dyDescent="0.3"/>
  <cols>
    <col min="2" max="2" width="7.5546875" customWidth="1"/>
    <col min="12" max="12" width="6.88671875" customWidth="1"/>
  </cols>
  <sheetData>
    <row r="1" spans="1:15" s="18" customFormat="1" ht="45" customHeight="1" x14ac:dyDescent="0.3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8" customFormat="1" ht="4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8" customFormat="1" ht="45" customHeight="1" x14ac:dyDescent="0.3">
      <c r="A3" s="113" t="s">
        <v>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18" customFormat="1" ht="45" customHeight="1" x14ac:dyDescent="0.3">
      <c r="A4" s="113" t="s">
        <v>28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s="18" customFormat="1" ht="45" customHeight="1" x14ac:dyDescent="0.3"/>
    <row r="6" spans="1:15" s="22" customFormat="1" ht="62.4" customHeight="1" x14ac:dyDescent="0.3">
      <c r="A6" s="13" t="s">
        <v>7</v>
      </c>
      <c r="B6" s="13" t="s">
        <v>8</v>
      </c>
      <c r="C6" s="13" t="s">
        <v>29</v>
      </c>
      <c r="D6" s="13" t="s">
        <v>30</v>
      </c>
      <c r="E6" s="13" t="s">
        <v>1</v>
      </c>
      <c r="F6" s="13" t="s">
        <v>31</v>
      </c>
      <c r="G6" s="13" t="s">
        <v>32</v>
      </c>
      <c r="H6" s="13" t="s">
        <v>33</v>
      </c>
      <c r="I6" s="13" t="s">
        <v>34</v>
      </c>
      <c r="J6" s="13" t="s">
        <v>35</v>
      </c>
      <c r="K6" s="13" t="s">
        <v>36</v>
      </c>
      <c r="L6" s="13" t="s">
        <v>37</v>
      </c>
      <c r="M6" s="13" t="s">
        <v>38</v>
      </c>
      <c r="N6" s="13" t="s">
        <v>39</v>
      </c>
      <c r="O6" s="13" t="s">
        <v>40</v>
      </c>
    </row>
    <row r="7" spans="1:15" s="18" customFormat="1" ht="45" customHeight="1" x14ac:dyDescent="0.3">
      <c r="A7" s="112" t="s">
        <v>22</v>
      </c>
      <c r="B7" s="19" t="s">
        <v>23</v>
      </c>
      <c r="C7" s="20">
        <v>71</v>
      </c>
      <c r="D7" s="20">
        <v>71</v>
      </c>
      <c r="E7" s="21">
        <v>100</v>
      </c>
      <c r="F7" s="20">
        <v>100</v>
      </c>
      <c r="G7" s="20">
        <v>82</v>
      </c>
      <c r="H7" s="20">
        <v>69</v>
      </c>
      <c r="I7" s="20">
        <v>49</v>
      </c>
      <c r="J7" s="20">
        <v>35</v>
      </c>
      <c r="K7" s="20">
        <v>17</v>
      </c>
      <c r="L7" s="20">
        <v>3</v>
      </c>
      <c r="M7" s="20">
        <v>0</v>
      </c>
      <c r="N7" s="20">
        <v>0</v>
      </c>
      <c r="O7" s="21">
        <v>78.52</v>
      </c>
    </row>
    <row r="8" spans="1:15" s="18" customFormat="1" ht="45" customHeight="1" x14ac:dyDescent="0.3">
      <c r="A8" s="112"/>
      <c r="B8" s="19" t="s">
        <v>24</v>
      </c>
      <c r="C8" s="20">
        <v>77</v>
      </c>
      <c r="D8" s="20">
        <v>77</v>
      </c>
      <c r="E8" s="21">
        <v>100</v>
      </c>
      <c r="F8" s="20">
        <v>181</v>
      </c>
      <c r="G8" s="20">
        <v>73</v>
      </c>
      <c r="H8" s="20">
        <v>53</v>
      </c>
      <c r="I8" s="20">
        <v>32</v>
      </c>
      <c r="J8" s="20">
        <v>26</v>
      </c>
      <c r="K8" s="20">
        <v>16</v>
      </c>
      <c r="L8" s="20">
        <v>3</v>
      </c>
      <c r="M8" s="20">
        <v>1</v>
      </c>
      <c r="N8" s="20">
        <v>0</v>
      </c>
      <c r="O8" s="21">
        <v>84.29</v>
      </c>
    </row>
    <row r="9" spans="1:15" s="18" customFormat="1" ht="45" customHeight="1" x14ac:dyDescent="0.3">
      <c r="A9" s="112"/>
      <c r="B9" s="19" t="s">
        <v>25</v>
      </c>
      <c r="C9" s="20">
        <v>148</v>
      </c>
      <c r="D9" s="20">
        <v>148</v>
      </c>
      <c r="E9" s="21">
        <v>100</v>
      </c>
      <c r="F9" s="20">
        <v>281</v>
      </c>
      <c r="G9" s="20">
        <v>155</v>
      </c>
      <c r="H9" s="20">
        <v>122</v>
      </c>
      <c r="I9" s="20">
        <v>81</v>
      </c>
      <c r="J9" s="20">
        <v>61</v>
      </c>
      <c r="K9" s="20">
        <v>33</v>
      </c>
      <c r="L9" s="20">
        <v>6</v>
      </c>
      <c r="M9" s="20">
        <v>1</v>
      </c>
      <c r="N9" s="20">
        <v>0</v>
      </c>
      <c r="O9" s="21">
        <v>81.52</v>
      </c>
    </row>
  </sheetData>
  <mergeCells count="5">
    <mergeCell ref="A7:A9"/>
    <mergeCell ref="A1:O1"/>
    <mergeCell ref="A2:O2"/>
    <mergeCell ref="A3:O3"/>
    <mergeCell ref="A4:O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8D26-CCE2-44A3-93F3-9576E5DB9971}">
  <dimension ref="A1:U8"/>
  <sheetViews>
    <sheetView topLeftCell="A4" zoomScaleNormal="100" workbookViewId="0">
      <selection activeCell="O6" sqref="O6"/>
    </sheetView>
  </sheetViews>
  <sheetFormatPr defaultRowHeight="45" customHeight="1" x14ac:dyDescent="0.35"/>
  <cols>
    <col min="1" max="1" width="8.88671875" style="5"/>
    <col min="2" max="2" width="16.109375" style="5" customWidth="1"/>
    <col min="3" max="3" width="11.88671875" style="5" customWidth="1"/>
    <col min="4" max="8" width="8.88671875" style="5"/>
    <col min="9" max="9" width="12.5546875" style="5" customWidth="1"/>
    <col min="10" max="10" width="15.33203125" style="5" customWidth="1"/>
  </cols>
  <sheetData>
    <row r="1" spans="1:21" s="27" customFormat="1" ht="45" customHeight="1" x14ac:dyDescent="0.3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24"/>
      <c r="L1" s="25"/>
      <c r="M1" s="25"/>
      <c r="N1" s="25"/>
      <c r="O1" s="26"/>
      <c r="P1" s="26"/>
      <c r="Q1" s="26"/>
      <c r="R1" s="26"/>
      <c r="S1" s="26"/>
      <c r="T1" s="26"/>
      <c r="U1" s="26"/>
    </row>
    <row r="2" spans="1:21" s="27" customFormat="1" ht="45" customHeight="1" x14ac:dyDescent="0.3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24"/>
      <c r="L2" s="25"/>
      <c r="M2" s="25"/>
      <c r="N2" s="25"/>
      <c r="O2" s="26"/>
      <c r="P2" s="26"/>
      <c r="Q2" s="26"/>
      <c r="R2" s="26"/>
      <c r="S2" s="26"/>
      <c r="T2" s="26"/>
      <c r="U2" s="26"/>
    </row>
    <row r="3" spans="1:21" s="27" customFormat="1" ht="45" customHeight="1" x14ac:dyDescent="0.3">
      <c r="A3" s="115" t="s">
        <v>4</v>
      </c>
      <c r="B3" s="116"/>
      <c r="C3" s="116"/>
      <c r="D3" s="116"/>
      <c r="E3" s="116"/>
      <c r="F3" s="116"/>
      <c r="G3" s="116"/>
      <c r="H3" s="116"/>
      <c r="I3" s="116"/>
      <c r="J3" s="116"/>
      <c r="K3" s="24"/>
      <c r="L3" s="25"/>
      <c r="M3" s="25"/>
      <c r="N3" s="25"/>
      <c r="O3" s="26"/>
      <c r="P3" s="26"/>
      <c r="Q3" s="26"/>
      <c r="R3" s="26"/>
      <c r="S3" s="26"/>
      <c r="T3" s="26"/>
      <c r="U3" s="26"/>
    </row>
    <row r="4" spans="1:21" s="27" customFormat="1" ht="45" customHeight="1" x14ac:dyDescent="0.3">
      <c r="A4" s="115" t="s">
        <v>42</v>
      </c>
      <c r="B4" s="117"/>
      <c r="C4" s="117"/>
      <c r="D4" s="117"/>
      <c r="E4" s="117"/>
      <c r="F4" s="117"/>
      <c r="G4" s="117"/>
      <c r="H4" s="117"/>
      <c r="I4" s="117"/>
      <c r="J4" s="117"/>
      <c r="K4" s="28"/>
      <c r="L4" s="29"/>
      <c r="M4" s="29"/>
      <c r="N4" s="29"/>
      <c r="O4" s="26"/>
      <c r="P4" s="26"/>
      <c r="Q4" s="26"/>
      <c r="R4" s="26"/>
      <c r="S4" s="26"/>
      <c r="T4" s="26"/>
      <c r="U4" s="26"/>
    </row>
    <row r="5" spans="1:21" s="27" customFormat="1" ht="20.399999999999999" customHeight="1" x14ac:dyDescent="0.3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30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34" customFormat="1" ht="45" customHeight="1" x14ac:dyDescent="0.3">
      <c r="A6" s="121" t="s">
        <v>43</v>
      </c>
      <c r="B6" s="121"/>
      <c r="C6" s="120" t="s">
        <v>44</v>
      </c>
      <c r="D6" s="120"/>
      <c r="E6" s="120"/>
      <c r="F6" s="120" t="s">
        <v>12</v>
      </c>
      <c r="G6" s="120"/>
      <c r="H6" s="120"/>
      <c r="I6" s="120"/>
      <c r="J6" s="120"/>
      <c r="K6" s="31"/>
      <c r="L6" s="32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45" customHeight="1" x14ac:dyDescent="0.3">
      <c r="A7" s="121"/>
      <c r="B7" s="121"/>
      <c r="C7" s="38" t="s">
        <v>45</v>
      </c>
      <c r="D7" s="38" t="s">
        <v>46</v>
      </c>
      <c r="E7" s="38" t="s">
        <v>47</v>
      </c>
      <c r="F7" s="38" t="s">
        <v>45</v>
      </c>
      <c r="G7" s="38" t="s">
        <v>48</v>
      </c>
      <c r="H7" s="38" t="s">
        <v>46</v>
      </c>
      <c r="I7" s="38" t="s">
        <v>48</v>
      </c>
      <c r="J7" s="38" t="s">
        <v>47</v>
      </c>
      <c r="K7" s="31"/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s="23" customFormat="1" ht="45" customHeight="1" x14ac:dyDescent="0.25">
      <c r="A8" s="118" t="s">
        <v>22</v>
      </c>
      <c r="B8" s="119"/>
      <c r="C8" s="35">
        <v>71</v>
      </c>
      <c r="D8" s="35">
        <v>77</v>
      </c>
      <c r="E8" s="35">
        <v>148</v>
      </c>
      <c r="F8" s="35">
        <v>71</v>
      </c>
      <c r="G8" s="36">
        <v>100</v>
      </c>
      <c r="H8" s="35">
        <v>77</v>
      </c>
      <c r="I8" s="36">
        <v>100</v>
      </c>
      <c r="J8" s="37">
        <v>148</v>
      </c>
      <c r="K8" s="31"/>
    </row>
  </sheetData>
  <mergeCells count="9">
    <mergeCell ref="A1:J1"/>
    <mergeCell ref="A2:J2"/>
    <mergeCell ref="A3:J3"/>
    <mergeCell ref="A4:J4"/>
    <mergeCell ref="A8:B8"/>
    <mergeCell ref="A5:J5"/>
    <mergeCell ref="C6:E6"/>
    <mergeCell ref="F6:J6"/>
    <mergeCell ref="A6:B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08B8E-C805-4472-939D-88F17CDB227E}">
  <dimension ref="A1:K8"/>
  <sheetViews>
    <sheetView workbookViewId="0">
      <selection activeCell="I6" sqref="I6"/>
    </sheetView>
  </sheetViews>
  <sheetFormatPr defaultRowHeight="14.4" x14ac:dyDescent="0.3"/>
  <cols>
    <col min="3" max="3" width="18.33203125" customWidth="1"/>
    <col min="4" max="4" width="18.88671875" customWidth="1"/>
    <col min="5" max="5" width="21.77734375" customWidth="1"/>
  </cols>
  <sheetData>
    <row r="1" spans="1:11" s="40" customFormat="1" ht="45" customHeight="1" x14ac:dyDescent="0.3">
      <c r="A1" s="126" t="s">
        <v>49</v>
      </c>
      <c r="B1" s="127"/>
      <c r="C1" s="127"/>
      <c r="D1" s="127"/>
      <c r="E1" s="127"/>
      <c r="F1" s="44"/>
      <c r="G1" s="44"/>
      <c r="H1" s="44"/>
      <c r="I1" s="44"/>
      <c r="J1" s="44"/>
      <c r="K1" s="44"/>
    </row>
    <row r="2" spans="1:11" s="40" customFormat="1" ht="45" customHeight="1" x14ac:dyDescent="0.3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0" customFormat="1" ht="45" customHeight="1" x14ac:dyDescent="0.3">
      <c r="A3" s="128" t="s">
        <v>4</v>
      </c>
      <c r="B3" s="122"/>
      <c r="C3" s="122"/>
      <c r="D3" s="122"/>
      <c r="E3" s="122"/>
      <c r="F3" s="43"/>
      <c r="G3" s="43"/>
      <c r="H3" s="43"/>
      <c r="I3" s="43"/>
      <c r="J3" s="43"/>
      <c r="K3" s="43"/>
    </row>
    <row r="4" spans="1:11" s="40" customFormat="1" ht="45" customHeight="1" x14ac:dyDescent="0.3">
      <c r="A4" s="42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40" customFormat="1" ht="45" customHeight="1" x14ac:dyDescent="0.3">
      <c r="A5" s="122"/>
      <c r="B5" s="123"/>
      <c r="C5" s="123"/>
      <c r="D5" s="123"/>
      <c r="E5" s="123"/>
    </row>
    <row r="6" spans="1:11" s="41" customFormat="1" ht="45" customHeight="1" x14ac:dyDescent="0.3">
      <c r="A6" s="124" t="s">
        <v>43</v>
      </c>
      <c r="B6" s="124"/>
      <c r="C6" s="124" t="s">
        <v>1</v>
      </c>
      <c r="D6" s="124"/>
      <c r="E6" s="124"/>
    </row>
    <row r="7" spans="1:11" s="41" customFormat="1" ht="45" customHeight="1" x14ac:dyDescent="0.3">
      <c r="A7" s="124"/>
      <c r="B7" s="124"/>
      <c r="C7" s="45">
        <v>2017</v>
      </c>
      <c r="D7" s="45">
        <v>2018</v>
      </c>
      <c r="E7" s="45">
        <v>2019</v>
      </c>
    </row>
    <row r="8" spans="1:11" s="41" customFormat="1" ht="45" customHeight="1" x14ac:dyDescent="0.3">
      <c r="A8" s="125" t="s">
        <v>22</v>
      </c>
      <c r="B8" s="125"/>
      <c r="C8" s="46">
        <v>100</v>
      </c>
      <c r="D8" s="46">
        <v>100</v>
      </c>
      <c r="E8" s="46">
        <v>100</v>
      </c>
    </row>
  </sheetData>
  <mergeCells count="6">
    <mergeCell ref="A5:E5"/>
    <mergeCell ref="C6:E6"/>
    <mergeCell ref="A8:B8"/>
    <mergeCell ref="A6:B7"/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7989-80CA-46E6-A2F6-72248D40694F}">
  <dimension ref="A1:E26"/>
  <sheetViews>
    <sheetView topLeftCell="A7" zoomScaleNormal="100" workbookViewId="0">
      <selection activeCell="I3" sqref="I3"/>
    </sheetView>
  </sheetViews>
  <sheetFormatPr defaultRowHeight="14.4" x14ac:dyDescent="0.3"/>
  <cols>
    <col min="1" max="1" width="3.6640625" style="1" customWidth="1"/>
    <col min="2" max="2" width="7" style="1" bestFit="1" customWidth="1"/>
    <col min="3" max="3" width="25.6640625" style="1" customWidth="1"/>
    <col min="4" max="4" width="35.6640625" style="2" customWidth="1"/>
    <col min="5" max="5" width="10.6640625" style="1" customWidth="1"/>
  </cols>
  <sheetData>
    <row r="1" spans="1:5" s="5" customFormat="1" ht="18" x14ac:dyDescent="0.35">
      <c r="A1" s="129" t="s">
        <v>51</v>
      </c>
      <c r="B1" s="130"/>
      <c r="C1" s="130"/>
      <c r="D1" s="130"/>
      <c r="E1" s="131"/>
    </row>
    <row r="2" spans="1:5" s="5" customFormat="1" ht="18" x14ac:dyDescent="0.35">
      <c r="A2" s="132" t="s">
        <v>0</v>
      </c>
      <c r="B2" s="133"/>
      <c r="C2" s="133"/>
      <c r="D2" s="133"/>
      <c r="E2" s="134"/>
    </row>
    <row r="3" spans="1:5" s="5" customFormat="1" ht="18" x14ac:dyDescent="0.35">
      <c r="A3" s="135" t="s">
        <v>4</v>
      </c>
      <c r="B3" s="136"/>
      <c r="C3" s="136"/>
      <c r="D3" s="136"/>
      <c r="E3" s="137"/>
    </row>
    <row r="4" spans="1:5" s="5" customFormat="1" ht="18" x14ac:dyDescent="0.35">
      <c r="A4" s="138" t="s">
        <v>52</v>
      </c>
      <c r="B4" s="139"/>
      <c r="C4" s="139"/>
      <c r="D4" s="139"/>
      <c r="E4" s="140"/>
    </row>
    <row r="5" spans="1:5" s="52" customFormat="1" ht="18" x14ac:dyDescent="0.35">
      <c r="A5" s="47"/>
      <c r="B5" s="48" t="s">
        <v>53</v>
      </c>
      <c r="C5" s="49" t="s">
        <v>7</v>
      </c>
      <c r="D5" s="50" t="s">
        <v>54</v>
      </c>
      <c r="E5" s="51" t="s">
        <v>55</v>
      </c>
    </row>
    <row r="6" spans="1:5" s="5" customFormat="1" ht="18" customHeight="1" x14ac:dyDescent="0.35">
      <c r="A6" s="53"/>
      <c r="B6" s="54">
        <v>1</v>
      </c>
      <c r="C6" s="55" t="s">
        <v>56</v>
      </c>
      <c r="D6" s="56" t="s">
        <v>57</v>
      </c>
      <c r="E6" s="57" t="s">
        <v>31</v>
      </c>
    </row>
    <row r="7" spans="1:5" s="5" customFormat="1" ht="18" customHeight="1" x14ac:dyDescent="0.35">
      <c r="A7" s="53"/>
      <c r="B7" s="54">
        <v>2</v>
      </c>
      <c r="C7" s="55" t="s">
        <v>56</v>
      </c>
      <c r="D7" s="56" t="s">
        <v>58</v>
      </c>
      <c r="E7" s="57" t="s">
        <v>31</v>
      </c>
    </row>
    <row r="8" spans="1:5" s="5" customFormat="1" ht="18" customHeight="1" x14ac:dyDescent="0.35">
      <c r="A8" s="53"/>
      <c r="B8" s="54">
        <v>3</v>
      </c>
      <c r="C8" s="55" t="s">
        <v>56</v>
      </c>
      <c r="D8" s="56" t="s">
        <v>59</v>
      </c>
      <c r="E8" s="57" t="s">
        <v>31</v>
      </c>
    </row>
    <row r="9" spans="1:5" s="5" customFormat="1" ht="18" customHeight="1" x14ac:dyDescent="0.35">
      <c r="A9" s="53"/>
      <c r="B9" s="54">
        <v>4</v>
      </c>
      <c r="C9" s="55" t="s">
        <v>56</v>
      </c>
      <c r="D9" s="56" t="s">
        <v>60</v>
      </c>
      <c r="E9" s="57" t="s">
        <v>31</v>
      </c>
    </row>
    <row r="10" spans="1:5" s="5" customFormat="1" ht="18" customHeight="1" x14ac:dyDescent="0.35">
      <c r="A10" s="53"/>
      <c r="B10" s="54">
        <v>5</v>
      </c>
      <c r="C10" s="55" t="s">
        <v>56</v>
      </c>
      <c r="D10" s="56" t="s">
        <v>61</v>
      </c>
      <c r="E10" s="57" t="s">
        <v>31</v>
      </c>
    </row>
    <row r="11" spans="1:5" s="5" customFormat="1" ht="18" customHeight="1" x14ac:dyDescent="0.35">
      <c r="A11" s="53"/>
      <c r="B11" s="54">
        <v>6</v>
      </c>
      <c r="C11" s="55" t="s">
        <v>56</v>
      </c>
      <c r="D11" s="56" t="s">
        <v>62</v>
      </c>
      <c r="E11" s="57" t="s">
        <v>31</v>
      </c>
    </row>
    <row r="12" spans="1:5" s="5" customFormat="1" ht="18" customHeight="1" x14ac:dyDescent="0.35">
      <c r="A12" s="53"/>
      <c r="B12" s="54">
        <v>7</v>
      </c>
      <c r="C12" s="55" t="s">
        <v>56</v>
      </c>
      <c r="D12" s="56" t="s">
        <v>63</v>
      </c>
      <c r="E12" s="57" t="s">
        <v>31</v>
      </c>
    </row>
    <row r="13" spans="1:5" s="5" customFormat="1" ht="18" customHeight="1" x14ac:dyDescent="0.35">
      <c r="A13" s="53"/>
      <c r="B13" s="54">
        <v>8</v>
      </c>
      <c r="C13" s="55" t="s">
        <v>56</v>
      </c>
      <c r="D13" s="56" t="s">
        <v>64</v>
      </c>
      <c r="E13" s="57" t="s">
        <v>31</v>
      </c>
    </row>
    <row r="14" spans="1:5" s="5" customFormat="1" ht="18" customHeight="1" x14ac:dyDescent="0.35">
      <c r="A14" s="53"/>
      <c r="B14" s="54">
        <v>9</v>
      </c>
      <c r="C14" s="55" t="s">
        <v>56</v>
      </c>
      <c r="D14" s="56" t="s">
        <v>65</v>
      </c>
      <c r="E14" s="57" t="s">
        <v>31</v>
      </c>
    </row>
    <row r="15" spans="1:5" s="5" customFormat="1" ht="18" customHeight="1" x14ac:dyDescent="0.35">
      <c r="A15" s="53"/>
      <c r="B15" s="54">
        <v>10</v>
      </c>
      <c r="C15" s="55" t="s">
        <v>56</v>
      </c>
      <c r="D15" s="56" t="s">
        <v>66</v>
      </c>
      <c r="E15" s="57" t="s">
        <v>31</v>
      </c>
    </row>
    <row r="16" spans="1:5" s="5" customFormat="1" ht="18" customHeight="1" x14ac:dyDescent="0.35">
      <c r="A16" s="53"/>
      <c r="B16" s="54">
        <v>11</v>
      </c>
      <c r="C16" s="55" t="s">
        <v>56</v>
      </c>
      <c r="D16" s="56" t="s">
        <v>67</v>
      </c>
      <c r="E16" s="57" t="s">
        <v>31</v>
      </c>
    </row>
    <row r="17" spans="1:5" s="5" customFormat="1" ht="18" customHeight="1" x14ac:dyDescent="0.35">
      <c r="A17" s="53"/>
      <c r="B17" s="54">
        <v>12</v>
      </c>
      <c r="C17" s="55" t="s">
        <v>56</v>
      </c>
      <c r="D17" s="56" t="s">
        <v>68</v>
      </c>
      <c r="E17" s="57" t="s">
        <v>31</v>
      </c>
    </row>
    <row r="18" spans="1:5" s="5" customFormat="1" ht="18" customHeight="1" x14ac:dyDescent="0.35">
      <c r="A18" s="53"/>
      <c r="B18" s="54">
        <v>13</v>
      </c>
      <c r="C18" s="55" t="s">
        <v>56</v>
      </c>
      <c r="D18" s="56" t="s">
        <v>69</v>
      </c>
      <c r="E18" s="57" t="s">
        <v>31</v>
      </c>
    </row>
    <row r="19" spans="1:5" s="5" customFormat="1" ht="18" customHeight="1" x14ac:dyDescent="0.35">
      <c r="A19" s="53"/>
      <c r="B19" s="54">
        <v>14</v>
      </c>
      <c r="C19" s="55" t="s">
        <v>56</v>
      </c>
      <c r="D19" s="56" t="s">
        <v>70</v>
      </c>
      <c r="E19" s="57" t="s">
        <v>31</v>
      </c>
    </row>
    <row r="20" spans="1:5" s="5" customFormat="1" ht="18" customHeight="1" x14ac:dyDescent="0.35">
      <c r="A20" s="53"/>
      <c r="B20" s="54">
        <v>15</v>
      </c>
      <c r="C20" s="55" t="s">
        <v>56</v>
      </c>
      <c r="D20" s="56" t="s">
        <v>71</v>
      </c>
      <c r="E20" s="57" t="s">
        <v>31</v>
      </c>
    </row>
    <row r="21" spans="1:5" s="5" customFormat="1" ht="18" customHeight="1" x14ac:dyDescent="0.35">
      <c r="A21" s="53"/>
      <c r="B21" s="54">
        <v>16</v>
      </c>
      <c r="C21" s="55" t="s">
        <v>56</v>
      </c>
      <c r="D21" s="56" t="s">
        <v>72</v>
      </c>
      <c r="E21" s="57" t="s">
        <v>31</v>
      </c>
    </row>
    <row r="22" spans="1:5" s="5" customFormat="1" ht="18" customHeight="1" x14ac:dyDescent="0.35">
      <c r="A22" s="53"/>
      <c r="B22" s="54">
        <v>17</v>
      </c>
      <c r="C22" s="55" t="s">
        <v>56</v>
      </c>
      <c r="D22" s="56" t="s">
        <v>73</v>
      </c>
      <c r="E22" s="57" t="s">
        <v>31</v>
      </c>
    </row>
    <row r="23" spans="1:5" s="5" customFormat="1" ht="18" customHeight="1" x14ac:dyDescent="0.35">
      <c r="A23" s="53"/>
      <c r="B23" s="54">
        <v>18</v>
      </c>
      <c r="C23" s="55" t="s">
        <v>56</v>
      </c>
      <c r="D23" s="56" t="s">
        <v>74</v>
      </c>
      <c r="E23" s="57" t="s">
        <v>31</v>
      </c>
    </row>
    <row r="24" spans="1:5" s="5" customFormat="1" ht="18" customHeight="1" x14ac:dyDescent="0.35">
      <c r="A24" s="53"/>
      <c r="B24" s="54">
        <v>19</v>
      </c>
      <c r="C24" s="55" t="s">
        <v>56</v>
      </c>
      <c r="D24" s="56" t="s">
        <v>75</v>
      </c>
      <c r="E24" s="57" t="s">
        <v>31</v>
      </c>
    </row>
    <row r="25" spans="1:5" s="5" customFormat="1" ht="18" customHeight="1" x14ac:dyDescent="0.35">
      <c r="A25" s="53"/>
      <c r="B25" s="54">
        <v>20</v>
      </c>
      <c r="C25" s="55" t="s">
        <v>56</v>
      </c>
      <c r="D25" s="56" t="s">
        <v>76</v>
      </c>
      <c r="E25" s="57" t="s">
        <v>31</v>
      </c>
    </row>
    <row r="26" spans="1:5" s="5" customFormat="1" ht="18" customHeight="1" x14ac:dyDescent="0.35">
      <c r="A26" s="53"/>
      <c r="B26" s="54">
        <v>21</v>
      </c>
      <c r="C26" s="55" t="s">
        <v>56</v>
      </c>
      <c r="D26" s="56" t="s">
        <v>77</v>
      </c>
      <c r="E26" s="57" t="s">
        <v>31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6E42-0A3E-4EDC-9404-056967651D75}">
  <dimension ref="A1:I31"/>
  <sheetViews>
    <sheetView topLeftCell="A4" zoomScaleNormal="100" workbookViewId="0">
      <selection activeCell="I7" sqref="I7"/>
    </sheetView>
  </sheetViews>
  <sheetFormatPr defaultRowHeight="15" customHeight="1" x14ac:dyDescent="0.3"/>
  <cols>
    <col min="1" max="1" width="1.6640625" style="1" customWidth="1"/>
    <col min="2" max="2" width="7.6640625" style="1" customWidth="1"/>
    <col min="3" max="3" width="20.6640625" style="1" customWidth="1"/>
    <col min="4" max="4" width="34.77734375" style="2" customWidth="1"/>
    <col min="5" max="5" width="11.6640625" style="1" bestFit="1" customWidth="1"/>
    <col min="6" max="6" width="10.109375" style="1" customWidth="1"/>
  </cols>
  <sheetData>
    <row r="1" spans="1:9" s="39" customFormat="1" ht="15" customHeight="1" x14ac:dyDescent="0.25">
      <c r="A1" s="141" t="s">
        <v>78</v>
      </c>
      <c r="B1" s="142"/>
      <c r="C1" s="142"/>
      <c r="D1" s="142"/>
      <c r="E1" s="142"/>
      <c r="F1" s="143"/>
    </row>
    <row r="2" spans="1:9" s="39" customFormat="1" ht="15" customHeight="1" x14ac:dyDescent="0.25">
      <c r="A2" s="144" t="s">
        <v>0</v>
      </c>
      <c r="B2" s="145"/>
      <c r="C2" s="145"/>
      <c r="D2" s="145"/>
      <c r="E2" s="145"/>
      <c r="F2" s="146"/>
    </row>
    <row r="3" spans="1:9" s="39" customFormat="1" ht="15" customHeight="1" x14ac:dyDescent="0.25">
      <c r="A3" s="147" t="s">
        <v>79</v>
      </c>
      <c r="B3" s="148"/>
      <c r="C3" s="148"/>
      <c r="D3" s="148"/>
      <c r="E3" s="148"/>
      <c r="F3" s="149"/>
    </row>
    <row r="4" spans="1:9" s="39" customFormat="1" ht="15" customHeight="1" x14ac:dyDescent="0.25">
      <c r="A4" s="58"/>
      <c r="B4" s="59" t="s">
        <v>80</v>
      </c>
      <c r="C4" s="59" t="s">
        <v>7</v>
      </c>
      <c r="D4" s="60" t="s">
        <v>81</v>
      </c>
      <c r="E4" s="61" t="s">
        <v>82</v>
      </c>
      <c r="F4" s="61" t="s">
        <v>83</v>
      </c>
    </row>
    <row r="5" spans="1:9" ht="15" customHeight="1" x14ac:dyDescent="0.3">
      <c r="A5" s="3"/>
      <c r="B5" s="6">
        <v>3</v>
      </c>
      <c r="C5" s="7" t="s">
        <v>22</v>
      </c>
      <c r="D5" s="8" t="s">
        <v>62</v>
      </c>
      <c r="E5" s="6">
        <v>493</v>
      </c>
      <c r="F5" s="9">
        <v>98.6</v>
      </c>
    </row>
    <row r="6" spans="1:9" ht="15" customHeight="1" x14ac:dyDescent="0.3">
      <c r="A6" s="3"/>
      <c r="B6" s="6">
        <v>10</v>
      </c>
      <c r="C6" s="7" t="s">
        <v>22</v>
      </c>
      <c r="D6" s="8" t="s">
        <v>67</v>
      </c>
      <c r="E6" s="6">
        <v>486</v>
      </c>
      <c r="F6" s="9">
        <v>97.2</v>
      </c>
    </row>
    <row r="7" spans="1:9" ht="15" customHeight="1" x14ac:dyDescent="0.3">
      <c r="A7" s="3"/>
      <c r="B7" s="6">
        <v>10</v>
      </c>
      <c r="C7" s="7" t="s">
        <v>22</v>
      </c>
      <c r="D7" s="8" t="s">
        <v>77</v>
      </c>
      <c r="E7" s="6">
        <v>486</v>
      </c>
      <c r="F7" s="9">
        <v>97.2</v>
      </c>
    </row>
    <row r="8" spans="1:9" ht="15" customHeight="1" x14ac:dyDescent="0.3">
      <c r="A8" s="3"/>
      <c r="B8" s="6">
        <v>11</v>
      </c>
      <c r="C8" s="7" t="s">
        <v>22</v>
      </c>
      <c r="D8" s="8" t="s">
        <v>71</v>
      </c>
      <c r="E8" s="6">
        <v>485</v>
      </c>
      <c r="F8" s="9">
        <v>97</v>
      </c>
    </row>
    <row r="9" spans="1:9" ht="15" customHeight="1" x14ac:dyDescent="0.3">
      <c r="A9" s="3"/>
      <c r="B9" s="6">
        <v>11</v>
      </c>
      <c r="C9" s="7" t="s">
        <v>22</v>
      </c>
      <c r="D9" s="8" t="s">
        <v>65</v>
      </c>
      <c r="E9" s="6">
        <v>485</v>
      </c>
      <c r="F9" s="9">
        <v>97</v>
      </c>
    </row>
    <row r="10" spans="1:9" ht="15" customHeight="1" x14ac:dyDescent="0.35">
      <c r="A10" s="3"/>
      <c r="B10" s="6">
        <v>11</v>
      </c>
      <c r="C10" s="7" t="s">
        <v>22</v>
      </c>
      <c r="D10" s="8" t="s">
        <v>59</v>
      </c>
      <c r="E10" s="6">
        <v>485</v>
      </c>
      <c r="F10" s="9">
        <v>97</v>
      </c>
      <c r="I10" s="5"/>
    </row>
    <row r="11" spans="1:9" ht="15" customHeight="1" x14ac:dyDescent="0.3">
      <c r="A11" s="3"/>
      <c r="B11" s="6">
        <v>11</v>
      </c>
      <c r="C11" s="7" t="s">
        <v>22</v>
      </c>
      <c r="D11" s="8" t="s">
        <v>75</v>
      </c>
      <c r="E11" s="6">
        <v>485</v>
      </c>
      <c r="F11" s="9">
        <v>97</v>
      </c>
    </row>
    <row r="12" spans="1:9" ht="15" customHeight="1" x14ac:dyDescent="0.3">
      <c r="A12" s="3"/>
      <c r="B12" s="6">
        <v>12</v>
      </c>
      <c r="C12" s="7" t="s">
        <v>22</v>
      </c>
      <c r="D12" s="8" t="s">
        <v>68</v>
      </c>
      <c r="E12" s="6">
        <v>484</v>
      </c>
      <c r="F12" s="9">
        <v>96.8</v>
      </c>
    </row>
    <row r="13" spans="1:9" ht="15" customHeight="1" x14ac:dyDescent="0.3">
      <c r="A13" s="3"/>
      <c r="B13" s="6">
        <v>12</v>
      </c>
      <c r="C13" s="7" t="s">
        <v>22</v>
      </c>
      <c r="D13" s="8" t="s">
        <v>66</v>
      </c>
      <c r="E13" s="6">
        <v>484</v>
      </c>
      <c r="F13" s="9">
        <v>96.8</v>
      </c>
    </row>
    <row r="14" spans="1:9" ht="15" customHeight="1" x14ac:dyDescent="0.3">
      <c r="A14" s="3"/>
      <c r="B14" s="6">
        <v>12</v>
      </c>
      <c r="C14" s="7" t="s">
        <v>22</v>
      </c>
      <c r="D14" s="8" t="s">
        <v>74</v>
      </c>
      <c r="E14" s="6">
        <v>484</v>
      </c>
      <c r="F14" s="9">
        <v>96.8</v>
      </c>
    </row>
    <row r="15" spans="1:9" ht="15" customHeight="1" x14ac:dyDescent="0.3">
      <c r="A15" s="3"/>
      <c r="B15" s="6">
        <v>13</v>
      </c>
      <c r="C15" s="7" t="s">
        <v>22</v>
      </c>
      <c r="D15" s="8" t="s">
        <v>61</v>
      </c>
      <c r="E15" s="6">
        <v>483</v>
      </c>
      <c r="F15" s="9">
        <v>96.6</v>
      </c>
    </row>
    <row r="16" spans="1:9" ht="15" customHeight="1" x14ac:dyDescent="0.3">
      <c r="A16" s="3"/>
      <c r="B16" s="6">
        <v>13</v>
      </c>
      <c r="C16" s="7" t="s">
        <v>22</v>
      </c>
      <c r="D16" s="8" t="s">
        <v>63</v>
      </c>
      <c r="E16" s="6">
        <v>483</v>
      </c>
      <c r="F16" s="9">
        <v>96.6</v>
      </c>
    </row>
    <row r="17" spans="1:6" ht="15" customHeight="1" x14ac:dyDescent="0.3">
      <c r="A17" s="3"/>
      <c r="B17" s="6">
        <v>13</v>
      </c>
      <c r="C17" s="7" t="s">
        <v>22</v>
      </c>
      <c r="D17" s="8" t="s">
        <v>72</v>
      </c>
      <c r="E17" s="6">
        <v>483</v>
      </c>
      <c r="F17" s="9">
        <v>96.6</v>
      </c>
    </row>
    <row r="18" spans="1:6" ht="15" customHeight="1" x14ac:dyDescent="0.3">
      <c r="A18" s="3"/>
      <c r="B18" s="6">
        <v>13</v>
      </c>
      <c r="C18" s="7" t="s">
        <v>22</v>
      </c>
      <c r="D18" s="8" t="s">
        <v>70</v>
      </c>
      <c r="E18" s="6">
        <v>483</v>
      </c>
      <c r="F18" s="9">
        <v>96.6</v>
      </c>
    </row>
    <row r="19" spans="1:6" ht="15" customHeight="1" x14ac:dyDescent="0.3">
      <c r="A19" s="4"/>
      <c r="B19" s="6">
        <v>15</v>
      </c>
      <c r="C19" s="7" t="s">
        <v>22</v>
      </c>
      <c r="D19" s="8" t="s">
        <v>84</v>
      </c>
      <c r="E19" s="6">
        <v>481</v>
      </c>
      <c r="F19" s="9">
        <v>96.2</v>
      </c>
    </row>
    <row r="20" spans="1:6" ht="15" customHeight="1" x14ac:dyDescent="0.3">
      <c r="A20" s="4"/>
      <c r="B20" s="6">
        <v>17</v>
      </c>
      <c r="C20" s="7" t="s">
        <v>22</v>
      </c>
      <c r="D20" s="8" t="s">
        <v>69</v>
      </c>
      <c r="E20" s="6">
        <v>479</v>
      </c>
      <c r="F20" s="9">
        <v>95.8</v>
      </c>
    </row>
    <row r="21" spans="1:6" ht="15" customHeight="1" x14ac:dyDescent="0.3">
      <c r="B21" s="10">
        <v>18</v>
      </c>
      <c r="C21" s="10" t="s">
        <v>22</v>
      </c>
      <c r="D21" s="11" t="s">
        <v>64</v>
      </c>
      <c r="E21" s="10">
        <v>478</v>
      </c>
      <c r="F21" s="10">
        <v>95.6</v>
      </c>
    </row>
    <row r="22" spans="1:6" ht="15" customHeight="1" x14ac:dyDescent="0.3">
      <c r="B22" s="10">
        <v>18</v>
      </c>
      <c r="C22" s="10" t="s">
        <v>22</v>
      </c>
      <c r="D22" s="11" t="s">
        <v>57</v>
      </c>
      <c r="E22" s="10">
        <v>478</v>
      </c>
      <c r="F22" s="10">
        <v>95.6</v>
      </c>
    </row>
    <row r="23" spans="1:6" ht="15" customHeight="1" x14ac:dyDescent="0.3">
      <c r="B23" s="10">
        <v>19</v>
      </c>
      <c r="C23" s="10" t="s">
        <v>22</v>
      </c>
      <c r="D23" s="11" t="s">
        <v>76</v>
      </c>
      <c r="E23" s="10">
        <v>477</v>
      </c>
      <c r="F23" s="10">
        <v>95.4</v>
      </c>
    </row>
    <row r="24" spans="1:6" ht="15" customHeight="1" x14ac:dyDescent="0.3">
      <c r="B24" s="10">
        <v>19</v>
      </c>
      <c r="C24" s="10" t="s">
        <v>22</v>
      </c>
      <c r="D24" s="11" t="s">
        <v>58</v>
      </c>
      <c r="E24" s="10">
        <v>477</v>
      </c>
      <c r="F24" s="10">
        <v>95.4</v>
      </c>
    </row>
    <row r="25" spans="1:6" ht="15" customHeight="1" x14ac:dyDescent="0.3">
      <c r="B25" s="10">
        <v>20</v>
      </c>
      <c r="C25" s="10" t="s">
        <v>22</v>
      </c>
      <c r="D25" s="11" t="s">
        <v>73</v>
      </c>
      <c r="E25" s="10">
        <v>476</v>
      </c>
      <c r="F25" s="10">
        <v>95.2</v>
      </c>
    </row>
    <row r="26" spans="1:6" ht="15" customHeight="1" x14ac:dyDescent="0.3">
      <c r="B26" s="10">
        <v>21</v>
      </c>
      <c r="C26" s="10" t="s">
        <v>22</v>
      </c>
      <c r="D26" s="11" t="s">
        <v>85</v>
      </c>
      <c r="E26" s="10">
        <v>475</v>
      </c>
      <c r="F26" s="10">
        <v>95</v>
      </c>
    </row>
    <row r="27" spans="1:6" ht="15" customHeight="1" x14ac:dyDescent="0.3">
      <c r="B27" s="10">
        <v>21</v>
      </c>
      <c r="C27" s="10" t="s">
        <v>22</v>
      </c>
      <c r="D27" s="11" t="s">
        <v>86</v>
      </c>
      <c r="E27" s="10">
        <v>475</v>
      </c>
      <c r="F27" s="10">
        <v>95</v>
      </c>
    </row>
    <row r="28" spans="1:6" ht="15" customHeight="1" x14ac:dyDescent="0.3">
      <c r="B28" s="10">
        <v>23</v>
      </c>
      <c r="C28" s="10" t="s">
        <v>22</v>
      </c>
      <c r="D28" s="11" t="s">
        <v>87</v>
      </c>
      <c r="E28" s="10">
        <v>473</v>
      </c>
      <c r="F28" s="10">
        <v>94.6</v>
      </c>
    </row>
    <row r="29" spans="1:6" ht="15" customHeight="1" x14ac:dyDescent="0.3">
      <c r="B29" s="10">
        <v>23</v>
      </c>
      <c r="C29" s="10" t="s">
        <v>22</v>
      </c>
      <c r="D29" s="11" t="s">
        <v>88</v>
      </c>
      <c r="E29" s="10">
        <v>473</v>
      </c>
      <c r="F29" s="10">
        <v>94.6</v>
      </c>
    </row>
    <row r="30" spans="1:6" ht="15" customHeight="1" x14ac:dyDescent="0.3">
      <c r="B30" s="10">
        <v>24</v>
      </c>
      <c r="C30" s="10" t="s">
        <v>22</v>
      </c>
      <c r="D30" s="11" t="s">
        <v>89</v>
      </c>
      <c r="E30" s="10">
        <v>472</v>
      </c>
      <c r="F30" s="10">
        <v>94.4</v>
      </c>
    </row>
    <row r="31" spans="1:6" ht="15" customHeight="1" x14ac:dyDescent="0.3">
      <c r="B31" s="10">
        <v>25</v>
      </c>
      <c r="C31" s="10" t="s">
        <v>22</v>
      </c>
      <c r="D31" s="11" t="s">
        <v>90</v>
      </c>
      <c r="E31" s="10">
        <v>471</v>
      </c>
      <c r="F31" s="10">
        <v>94.2</v>
      </c>
    </row>
  </sheetData>
  <sortState ref="A5:F31">
    <sortCondition ref="C5:C31"/>
  </sortState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24BD-FDF8-48D5-A200-6E425E02F7BC}">
  <dimension ref="A1:Q24"/>
  <sheetViews>
    <sheetView topLeftCell="A19" zoomScaleNormal="100" workbookViewId="0">
      <selection activeCell="T19" sqref="T19:T20"/>
    </sheetView>
  </sheetViews>
  <sheetFormatPr defaultRowHeight="15.6" x14ac:dyDescent="0.3"/>
  <cols>
    <col min="1" max="1" width="4.33203125" style="82" bestFit="1" customWidth="1"/>
    <col min="2" max="2" width="32" style="83" customWidth="1"/>
    <col min="3" max="3" width="14.5546875" style="84" customWidth="1"/>
    <col min="4" max="4" width="11.77734375" style="82" customWidth="1"/>
    <col min="5" max="5" width="12" style="82" customWidth="1"/>
    <col min="6" max="6" width="9.44140625" style="85" customWidth="1"/>
    <col min="7" max="7" width="4" style="82" customWidth="1"/>
    <col min="8" max="8" width="4.44140625" style="82" bestFit="1" customWidth="1"/>
    <col min="9" max="9" width="5" style="82" customWidth="1"/>
    <col min="10" max="10" width="5.44140625" style="82" bestFit="1" customWidth="1"/>
    <col min="11" max="12" width="4.33203125" style="82" bestFit="1" customWidth="1"/>
    <col min="13" max="14" width="4.5546875" style="82" bestFit="1" customWidth="1"/>
    <col min="15" max="15" width="4.33203125" style="82" customWidth="1"/>
    <col min="16" max="16" width="8" style="82" customWidth="1"/>
    <col min="17" max="17" width="7.77734375" style="82" bestFit="1" customWidth="1"/>
    <col min="18" max="16384" width="8.88671875" style="72"/>
  </cols>
  <sheetData>
    <row r="1" spans="1:17" s="62" customFormat="1" ht="17.399999999999999" x14ac:dyDescent="0.3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s="62" customFormat="1" ht="18" thickBot="1" x14ac:dyDescent="0.35">
      <c r="A2" s="150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62" customFormat="1" ht="17.399999999999999" x14ac:dyDescent="0.3">
      <c r="A3" s="151" t="s">
        <v>93</v>
      </c>
      <c r="B3" s="152"/>
      <c r="C3" s="152"/>
      <c r="D3" s="153"/>
      <c r="E3" s="63"/>
      <c r="F3" s="64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62" customFormat="1" ht="36" customHeight="1" x14ac:dyDescent="0.3">
      <c r="A4" s="154" t="s">
        <v>94</v>
      </c>
      <c r="B4" s="155" t="s">
        <v>95</v>
      </c>
      <c r="C4" s="156" t="s">
        <v>96</v>
      </c>
      <c r="D4" s="154" t="s">
        <v>97</v>
      </c>
      <c r="E4" s="157"/>
      <c r="F4" s="65"/>
      <c r="G4" s="157" t="s">
        <v>98</v>
      </c>
      <c r="H4" s="157"/>
      <c r="I4" s="157"/>
      <c r="J4" s="157"/>
      <c r="K4" s="157"/>
      <c r="L4" s="157"/>
      <c r="M4" s="157"/>
      <c r="N4" s="157"/>
      <c r="O4" s="157"/>
      <c r="P4" s="154" t="s">
        <v>99</v>
      </c>
      <c r="Q4" s="154" t="s">
        <v>100</v>
      </c>
    </row>
    <row r="5" spans="1:17" s="62" customFormat="1" ht="61.8" customHeight="1" x14ac:dyDescent="0.3">
      <c r="A5" s="154"/>
      <c r="B5" s="155"/>
      <c r="C5" s="156"/>
      <c r="D5" s="66" t="s">
        <v>101</v>
      </c>
      <c r="E5" s="66" t="s">
        <v>102</v>
      </c>
      <c r="F5" s="67" t="s">
        <v>103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  <c r="P5" s="154"/>
      <c r="Q5" s="154"/>
    </row>
    <row r="6" spans="1:17" ht="45" customHeight="1" x14ac:dyDescent="0.3">
      <c r="A6" s="68">
        <v>1</v>
      </c>
      <c r="B6" s="69" t="s">
        <v>104</v>
      </c>
      <c r="C6" s="70" t="s">
        <v>105</v>
      </c>
      <c r="D6" s="71">
        <v>33</v>
      </c>
      <c r="E6" s="71">
        <v>33</v>
      </c>
      <c r="F6" s="71">
        <v>100</v>
      </c>
      <c r="G6" s="71">
        <v>24</v>
      </c>
      <c r="H6" s="71">
        <v>4</v>
      </c>
      <c r="I6" s="71">
        <v>3</v>
      </c>
      <c r="J6" s="71">
        <v>2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248</v>
      </c>
      <c r="Q6" s="71">
        <v>93.94</v>
      </c>
    </row>
    <row r="7" spans="1:17" ht="45" customHeight="1" x14ac:dyDescent="0.3">
      <c r="A7" s="68">
        <v>2</v>
      </c>
      <c r="B7" s="69" t="s">
        <v>106</v>
      </c>
      <c r="C7" s="70" t="s">
        <v>105</v>
      </c>
      <c r="D7" s="73">
        <v>38</v>
      </c>
      <c r="E7" s="73">
        <v>38</v>
      </c>
      <c r="F7" s="74">
        <v>100</v>
      </c>
      <c r="G7" s="73">
        <v>25</v>
      </c>
      <c r="H7" s="73">
        <v>8</v>
      </c>
      <c r="I7" s="73">
        <v>2</v>
      </c>
      <c r="J7" s="73">
        <v>1</v>
      </c>
      <c r="K7" s="73">
        <v>1</v>
      </c>
      <c r="L7" s="73">
        <v>1</v>
      </c>
      <c r="M7" s="73">
        <v>0</v>
      </c>
      <c r="N7" s="73">
        <v>0</v>
      </c>
      <c r="O7" s="73">
        <v>0</v>
      </c>
      <c r="P7" s="73">
        <v>280</v>
      </c>
      <c r="Q7" s="68">
        <v>92.11</v>
      </c>
    </row>
    <row r="8" spans="1:17" ht="45" customHeight="1" x14ac:dyDescent="0.3">
      <c r="A8" s="68">
        <v>3</v>
      </c>
      <c r="B8" s="69" t="s">
        <v>107</v>
      </c>
      <c r="C8" s="70" t="s">
        <v>105</v>
      </c>
      <c r="D8" s="73">
        <v>41</v>
      </c>
      <c r="E8" s="73">
        <v>41</v>
      </c>
      <c r="F8" s="74">
        <v>100</v>
      </c>
      <c r="G8" s="73">
        <v>19</v>
      </c>
      <c r="H8" s="73">
        <v>12</v>
      </c>
      <c r="I8" s="73">
        <v>3</v>
      </c>
      <c r="J8" s="73">
        <v>5</v>
      </c>
      <c r="K8" s="73">
        <v>1</v>
      </c>
      <c r="L8" s="73">
        <v>0</v>
      </c>
      <c r="M8" s="73">
        <v>1</v>
      </c>
      <c r="N8" s="73">
        <v>0</v>
      </c>
      <c r="O8" s="73">
        <v>0</v>
      </c>
      <c r="P8" s="75">
        <v>285</v>
      </c>
      <c r="Q8" s="76">
        <v>86.89</v>
      </c>
    </row>
    <row r="9" spans="1:17" ht="45" customHeight="1" x14ac:dyDescent="0.3">
      <c r="A9" s="68">
        <v>4</v>
      </c>
      <c r="B9" s="69" t="s">
        <v>108</v>
      </c>
      <c r="C9" s="70" t="s">
        <v>105</v>
      </c>
      <c r="D9" s="73">
        <v>36</v>
      </c>
      <c r="E9" s="73">
        <v>36</v>
      </c>
      <c r="F9" s="74">
        <v>100</v>
      </c>
      <c r="G9" s="73">
        <v>19</v>
      </c>
      <c r="H9" s="73">
        <v>10</v>
      </c>
      <c r="I9" s="73">
        <v>4</v>
      </c>
      <c r="J9" s="73">
        <v>2</v>
      </c>
      <c r="K9" s="73">
        <v>1</v>
      </c>
      <c r="L9" s="73">
        <v>0</v>
      </c>
      <c r="M9" s="73">
        <v>0</v>
      </c>
      <c r="N9" s="73">
        <v>0</v>
      </c>
      <c r="O9" s="73">
        <v>0</v>
      </c>
      <c r="P9" s="75">
        <v>260</v>
      </c>
      <c r="Q9" s="76">
        <v>90.28</v>
      </c>
    </row>
    <row r="10" spans="1:17" ht="45" customHeight="1" x14ac:dyDescent="0.3">
      <c r="A10" s="68">
        <v>5</v>
      </c>
      <c r="B10" s="69" t="s">
        <v>109</v>
      </c>
      <c r="C10" s="70" t="s">
        <v>110</v>
      </c>
      <c r="D10" s="73">
        <v>45</v>
      </c>
      <c r="E10" s="73">
        <v>45</v>
      </c>
      <c r="F10" s="74">
        <v>100</v>
      </c>
      <c r="G10" s="73">
        <v>21</v>
      </c>
      <c r="H10" s="73">
        <v>10</v>
      </c>
      <c r="I10" s="73">
        <v>8</v>
      </c>
      <c r="J10" s="73">
        <v>1</v>
      </c>
      <c r="K10" s="73">
        <v>3</v>
      </c>
      <c r="L10" s="73">
        <v>0</v>
      </c>
      <c r="M10" s="73">
        <v>1</v>
      </c>
      <c r="N10" s="73">
        <v>1</v>
      </c>
      <c r="O10" s="73"/>
      <c r="P10" s="75">
        <v>305</v>
      </c>
      <c r="Q10" s="76">
        <v>85</v>
      </c>
    </row>
    <row r="11" spans="1:17" ht="45" customHeight="1" x14ac:dyDescent="0.3">
      <c r="A11" s="68">
        <v>6</v>
      </c>
      <c r="B11" s="75" t="s">
        <v>111</v>
      </c>
      <c r="C11" s="70" t="s">
        <v>110</v>
      </c>
      <c r="D11" s="68">
        <v>50</v>
      </c>
      <c r="E11" s="68">
        <v>50</v>
      </c>
      <c r="F11" s="76">
        <v>100</v>
      </c>
      <c r="G11" s="68">
        <v>26</v>
      </c>
      <c r="H11" s="68">
        <v>8</v>
      </c>
      <c r="I11" s="68">
        <v>9</v>
      </c>
      <c r="J11" s="68">
        <v>3</v>
      </c>
      <c r="K11" s="68">
        <v>2</v>
      </c>
      <c r="L11" s="68">
        <v>1</v>
      </c>
      <c r="M11" s="68">
        <v>1</v>
      </c>
      <c r="N11" s="68">
        <v>0</v>
      </c>
      <c r="O11" s="68">
        <v>0</v>
      </c>
      <c r="P11" s="68">
        <v>346</v>
      </c>
      <c r="Q11" s="76">
        <v>86.5</v>
      </c>
    </row>
    <row r="12" spans="1:17" ht="45" customHeight="1" x14ac:dyDescent="0.3">
      <c r="A12" s="68">
        <v>7</v>
      </c>
      <c r="B12" s="69" t="s">
        <v>112</v>
      </c>
      <c r="C12" s="70" t="s">
        <v>113</v>
      </c>
      <c r="D12" s="68">
        <v>26</v>
      </c>
      <c r="E12" s="68">
        <v>26</v>
      </c>
      <c r="F12" s="76">
        <v>100</v>
      </c>
      <c r="G12" s="68">
        <v>4</v>
      </c>
      <c r="H12" s="68">
        <v>10</v>
      </c>
      <c r="I12" s="68">
        <v>4</v>
      </c>
      <c r="J12" s="68">
        <v>5</v>
      </c>
      <c r="K12" s="68">
        <v>0</v>
      </c>
      <c r="L12" s="68">
        <v>3</v>
      </c>
      <c r="M12" s="68">
        <v>0</v>
      </c>
      <c r="N12" s="68">
        <v>0</v>
      </c>
      <c r="O12" s="68">
        <v>0</v>
      </c>
      <c r="P12" s="68">
        <v>160</v>
      </c>
      <c r="Q12" s="76">
        <v>76.92</v>
      </c>
    </row>
    <row r="13" spans="1:17" s="62" customFormat="1" ht="45" customHeight="1" x14ac:dyDescent="0.3">
      <c r="A13" s="154" t="s">
        <v>94</v>
      </c>
      <c r="B13" s="155" t="s">
        <v>95</v>
      </c>
      <c r="C13" s="156" t="s">
        <v>96</v>
      </c>
      <c r="D13" s="154" t="s">
        <v>97</v>
      </c>
      <c r="E13" s="157"/>
      <c r="F13" s="65"/>
      <c r="G13" s="157" t="s">
        <v>98</v>
      </c>
      <c r="H13" s="157"/>
      <c r="I13" s="157"/>
      <c r="J13" s="157"/>
      <c r="K13" s="157"/>
      <c r="L13" s="157"/>
      <c r="M13" s="157"/>
      <c r="N13" s="157"/>
      <c r="O13" s="157"/>
      <c r="P13" s="154" t="s">
        <v>99</v>
      </c>
      <c r="Q13" s="154" t="s">
        <v>100</v>
      </c>
    </row>
    <row r="14" spans="1:17" s="62" customFormat="1" ht="53.4" customHeight="1" x14ac:dyDescent="0.3">
      <c r="A14" s="154"/>
      <c r="B14" s="155"/>
      <c r="C14" s="156"/>
      <c r="D14" s="77" t="s">
        <v>114</v>
      </c>
      <c r="E14" s="77" t="s">
        <v>115</v>
      </c>
      <c r="F14" s="67" t="s">
        <v>103</v>
      </c>
      <c r="G14" s="14" t="s">
        <v>31</v>
      </c>
      <c r="H14" s="14" t="s">
        <v>32</v>
      </c>
      <c r="I14" s="14" t="s">
        <v>33</v>
      </c>
      <c r="J14" s="14" t="s">
        <v>34</v>
      </c>
      <c r="K14" s="14" t="s">
        <v>35</v>
      </c>
      <c r="L14" s="14" t="s">
        <v>36</v>
      </c>
      <c r="M14" s="14" t="s">
        <v>37</v>
      </c>
      <c r="N14" s="14" t="s">
        <v>38</v>
      </c>
      <c r="O14" s="14" t="s">
        <v>39</v>
      </c>
      <c r="P14" s="154"/>
      <c r="Q14" s="154"/>
    </row>
    <row r="15" spans="1:17" ht="45" customHeight="1" x14ac:dyDescent="0.3">
      <c r="A15" s="68">
        <v>8</v>
      </c>
      <c r="B15" s="69" t="s">
        <v>116</v>
      </c>
      <c r="C15" s="70" t="s">
        <v>113</v>
      </c>
      <c r="D15" s="68">
        <v>27</v>
      </c>
      <c r="E15" s="68">
        <v>27</v>
      </c>
      <c r="F15" s="76">
        <v>100</v>
      </c>
      <c r="G15" s="68">
        <v>5</v>
      </c>
      <c r="H15" s="68">
        <v>5</v>
      </c>
      <c r="I15" s="68">
        <v>7</v>
      </c>
      <c r="J15" s="68">
        <v>5</v>
      </c>
      <c r="K15" s="68">
        <v>4</v>
      </c>
      <c r="L15" s="68">
        <v>1</v>
      </c>
      <c r="M15" s="68">
        <v>0</v>
      </c>
      <c r="N15" s="68">
        <v>0</v>
      </c>
      <c r="O15" s="68">
        <v>0</v>
      </c>
      <c r="P15" s="68">
        <v>161</v>
      </c>
      <c r="Q15" s="76">
        <v>74.53</v>
      </c>
    </row>
    <row r="16" spans="1:17" ht="45" customHeight="1" x14ac:dyDescent="0.3">
      <c r="A16" s="68">
        <v>9</v>
      </c>
      <c r="B16" s="69" t="s">
        <v>117</v>
      </c>
      <c r="C16" s="70" t="s">
        <v>118</v>
      </c>
      <c r="D16" s="71">
        <v>33</v>
      </c>
      <c r="E16" s="71">
        <v>33</v>
      </c>
      <c r="F16" s="71">
        <v>100</v>
      </c>
      <c r="G16" s="71">
        <v>6</v>
      </c>
      <c r="H16" s="71">
        <v>7</v>
      </c>
      <c r="I16" s="71">
        <v>6</v>
      </c>
      <c r="J16" s="71">
        <v>8</v>
      </c>
      <c r="K16" s="71">
        <v>3</v>
      </c>
      <c r="L16" s="71">
        <v>3</v>
      </c>
      <c r="M16" s="71">
        <v>0</v>
      </c>
      <c r="N16" s="71">
        <v>0</v>
      </c>
      <c r="O16" s="71">
        <v>0</v>
      </c>
      <c r="P16" s="71">
        <v>194</v>
      </c>
      <c r="Q16" s="71">
        <v>73.48</v>
      </c>
    </row>
    <row r="17" spans="1:17" ht="45" customHeight="1" x14ac:dyDescent="0.3">
      <c r="A17" s="68">
        <v>10</v>
      </c>
      <c r="B17" s="69" t="s">
        <v>119</v>
      </c>
      <c r="C17" s="70" t="s">
        <v>118</v>
      </c>
      <c r="D17" s="78">
        <v>38</v>
      </c>
      <c r="E17" s="78">
        <v>38</v>
      </c>
      <c r="F17" s="78">
        <v>100</v>
      </c>
      <c r="G17" s="78">
        <v>8</v>
      </c>
      <c r="H17" s="78">
        <v>9</v>
      </c>
      <c r="I17" s="78">
        <v>10</v>
      </c>
      <c r="J17" s="78">
        <v>3</v>
      </c>
      <c r="K17" s="78">
        <v>5</v>
      </c>
      <c r="L17" s="78">
        <v>2</v>
      </c>
      <c r="M17" s="78">
        <v>1</v>
      </c>
      <c r="N17" s="78">
        <v>0</v>
      </c>
      <c r="O17" s="78">
        <v>0</v>
      </c>
      <c r="P17" s="78">
        <v>230</v>
      </c>
      <c r="Q17" s="78">
        <v>75.66</v>
      </c>
    </row>
    <row r="18" spans="1:17" ht="45" customHeight="1" x14ac:dyDescent="0.3">
      <c r="A18" s="68">
        <v>11</v>
      </c>
      <c r="B18" s="69" t="s">
        <v>120</v>
      </c>
      <c r="C18" s="70" t="s">
        <v>118</v>
      </c>
      <c r="D18" s="71">
        <v>41</v>
      </c>
      <c r="E18" s="71">
        <v>41</v>
      </c>
      <c r="F18" s="71">
        <v>100</v>
      </c>
      <c r="G18" s="71">
        <v>9</v>
      </c>
      <c r="H18" s="71">
        <v>8</v>
      </c>
      <c r="I18" s="71">
        <v>8</v>
      </c>
      <c r="J18" s="71">
        <v>3</v>
      </c>
      <c r="K18" s="71">
        <v>10</v>
      </c>
      <c r="L18" s="71">
        <v>3</v>
      </c>
      <c r="M18" s="71">
        <v>0</v>
      </c>
      <c r="N18" s="71">
        <v>0</v>
      </c>
      <c r="O18" s="71">
        <v>0</v>
      </c>
      <c r="P18" s="71">
        <v>240</v>
      </c>
      <c r="Q18" s="71">
        <v>73.17</v>
      </c>
    </row>
    <row r="19" spans="1:17" ht="45" customHeight="1" x14ac:dyDescent="0.3">
      <c r="A19" s="68">
        <v>12</v>
      </c>
      <c r="B19" s="69" t="s">
        <v>121</v>
      </c>
      <c r="C19" s="70" t="s">
        <v>118</v>
      </c>
      <c r="D19" s="78">
        <v>36</v>
      </c>
      <c r="E19" s="78">
        <v>36</v>
      </c>
      <c r="F19" s="78">
        <v>100</v>
      </c>
      <c r="G19" s="79">
        <v>7</v>
      </c>
      <c r="H19" s="79">
        <v>6</v>
      </c>
      <c r="I19" s="79">
        <v>4</v>
      </c>
      <c r="J19" s="79">
        <v>4</v>
      </c>
      <c r="K19" s="79">
        <v>6</v>
      </c>
      <c r="L19" s="79">
        <v>8</v>
      </c>
      <c r="M19" s="79">
        <v>1</v>
      </c>
      <c r="N19" s="79">
        <v>0</v>
      </c>
      <c r="O19" s="79">
        <v>0</v>
      </c>
      <c r="P19" s="79">
        <v>192</v>
      </c>
      <c r="Q19" s="78">
        <v>66.67</v>
      </c>
    </row>
    <row r="20" spans="1:17" ht="45" customHeight="1" x14ac:dyDescent="0.3">
      <c r="A20" s="68">
        <v>13</v>
      </c>
      <c r="B20" s="69" t="s">
        <v>122</v>
      </c>
      <c r="C20" s="70" t="s">
        <v>123</v>
      </c>
      <c r="D20" s="71">
        <v>148</v>
      </c>
      <c r="E20" s="71">
        <v>148</v>
      </c>
      <c r="F20" s="71">
        <v>100</v>
      </c>
      <c r="G20" s="71">
        <v>41</v>
      </c>
      <c r="H20" s="71">
        <v>34</v>
      </c>
      <c r="I20" s="71">
        <v>28</v>
      </c>
      <c r="J20" s="71">
        <v>21</v>
      </c>
      <c r="K20" s="71">
        <v>16</v>
      </c>
      <c r="L20" s="71">
        <v>8</v>
      </c>
      <c r="M20" s="71">
        <v>0</v>
      </c>
      <c r="N20" s="71">
        <v>0</v>
      </c>
      <c r="O20" s="71">
        <v>0</v>
      </c>
      <c r="P20" s="71">
        <v>927</v>
      </c>
      <c r="Q20" s="71">
        <v>78.290000000000006</v>
      </c>
    </row>
    <row r="21" spans="1:17" ht="45" customHeight="1" x14ac:dyDescent="0.3">
      <c r="A21" s="68">
        <v>14</v>
      </c>
      <c r="B21" s="75" t="s">
        <v>124</v>
      </c>
      <c r="C21" s="70" t="s">
        <v>125</v>
      </c>
      <c r="D21" s="80">
        <v>74</v>
      </c>
      <c r="E21" s="80">
        <v>74</v>
      </c>
      <c r="F21" s="81">
        <f t="shared" ref="F21" si="0">E21/D21*100</f>
        <v>100</v>
      </c>
      <c r="G21" s="80">
        <v>36</v>
      </c>
      <c r="H21" s="80">
        <v>13</v>
      </c>
      <c r="I21" s="80">
        <v>11</v>
      </c>
      <c r="J21" s="80">
        <v>9</v>
      </c>
      <c r="K21" s="80">
        <v>4</v>
      </c>
      <c r="L21" s="80">
        <v>1</v>
      </c>
      <c r="M21" s="80">
        <v>0</v>
      </c>
      <c r="N21" s="80">
        <v>0</v>
      </c>
      <c r="O21" s="80">
        <v>0</v>
      </c>
      <c r="P21" s="80">
        <v>203</v>
      </c>
      <c r="Q21" s="81">
        <v>85.97</v>
      </c>
    </row>
    <row r="22" spans="1:17" ht="45" customHeight="1" x14ac:dyDescent="0.3">
      <c r="A22" s="68">
        <v>15</v>
      </c>
      <c r="B22" s="75" t="s">
        <v>126</v>
      </c>
      <c r="C22" s="70" t="s">
        <v>125</v>
      </c>
      <c r="D22" s="80">
        <v>74</v>
      </c>
      <c r="E22" s="80">
        <v>74</v>
      </c>
      <c r="F22" s="81">
        <v>100</v>
      </c>
      <c r="G22" s="80">
        <v>31</v>
      </c>
      <c r="H22" s="80">
        <v>11</v>
      </c>
      <c r="I22" s="80">
        <v>15</v>
      </c>
      <c r="J22" s="80">
        <v>9</v>
      </c>
      <c r="K22" s="80">
        <v>5</v>
      </c>
      <c r="L22" s="80">
        <v>2</v>
      </c>
      <c r="M22" s="80">
        <v>1</v>
      </c>
      <c r="N22" s="80">
        <v>0</v>
      </c>
      <c r="O22" s="80">
        <v>0</v>
      </c>
      <c r="P22" s="80">
        <v>488</v>
      </c>
      <c r="Q22" s="81">
        <v>82.43</v>
      </c>
    </row>
    <row r="23" spans="1:17" x14ac:dyDescent="0.3">
      <c r="P23" s="86"/>
      <c r="Q23" s="87"/>
    </row>
    <row r="24" spans="1:17" x14ac:dyDescent="0.3">
      <c r="P24" s="86"/>
      <c r="Q24" s="86"/>
    </row>
  </sheetData>
  <mergeCells count="17">
    <mergeCell ref="Q13:Q14"/>
    <mergeCell ref="A13:A14"/>
    <mergeCell ref="B13:B14"/>
    <mergeCell ref="C13:C14"/>
    <mergeCell ref="D13:E13"/>
    <mergeCell ref="G13:O13"/>
    <mergeCell ref="P13:P14"/>
    <mergeCell ref="A1:Q1"/>
    <mergeCell ref="A2:Q2"/>
    <mergeCell ref="A3:D3"/>
    <mergeCell ref="A4:A5"/>
    <mergeCell ref="B4:B5"/>
    <mergeCell ref="C4:C5"/>
    <mergeCell ref="D4:E4"/>
    <mergeCell ref="G4:O4"/>
    <mergeCell ref="P4:P5"/>
    <mergeCell ref="Q4:Q5"/>
  </mergeCells>
  <pageMargins left="0.25" right="0.25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1AC9-BE83-42A4-A07F-0448A107DB1A}">
  <dimension ref="A1:Q22"/>
  <sheetViews>
    <sheetView topLeftCell="A4" zoomScaleNormal="100" workbookViewId="0">
      <selection activeCell="U12" sqref="U12"/>
    </sheetView>
  </sheetViews>
  <sheetFormatPr defaultRowHeight="19.95" customHeight="1" x14ac:dyDescent="0.35"/>
  <cols>
    <col min="1" max="1" width="21.5546875" style="92" customWidth="1"/>
    <col min="2" max="2" width="5.21875" style="5" customWidth="1"/>
    <col min="3" max="3" width="9.77734375" style="5" customWidth="1"/>
    <col min="4" max="4" width="8.88671875" style="5"/>
    <col min="5" max="5" width="7.5546875" style="5" customWidth="1"/>
    <col min="6" max="14" width="5.77734375" style="5" customWidth="1"/>
    <col min="15" max="15" width="7.109375" style="5" customWidth="1"/>
    <col min="16" max="16384" width="8.88671875" style="5"/>
  </cols>
  <sheetData>
    <row r="1" spans="1:17" ht="19.95" customHeight="1" x14ac:dyDescent="0.35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9.95" customHeight="1" x14ac:dyDescent="0.35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9.95" customHeight="1" x14ac:dyDescent="0.35">
      <c r="A3" s="158" t="s">
        <v>129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12" customFormat="1" ht="38.4" customHeight="1" x14ac:dyDescent="0.35">
      <c r="A4" s="88" t="s">
        <v>130</v>
      </c>
      <c r="B4" s="89" t="s">
        <v>8</v>
      </c>
      <c r="C4" s="90" t="s">
        <v>131</v>
      </c>
      <c r="D4" s="89" t="s">
        <v>132</v>
      </c>
      <c r="E4" s="89" t="s">
        <v>1</v>
      </c>
      <c r="F4" s="89" t="s">
        <v>31</v>
      </c>
      <c r="G4" s="89" t="s">
        <v>32</v>
      </c>
      <c r="H4" s="89" t="s">
        <v>33</v>
      </c>
      <c r="I4" s="89" t="s">
        <v>34</v>
      </c>
      <c r="J4" s="89" t="s">
        <v>35</v>
      </c>
      <c r="K4" s="89" t="s">
        <v>36</v>
      </c>
      <c r="L4" s="89" t="s">
        <v>37</v>
      </c>
      <c r="M4" s="89" t="s">
        <v>38</v>
      </c>
      <c r="N4" s="89" t="s">
        <v>39</v>
      </c>
      <c r="O4" s="89" t="s">
        <v>133</v>
      </c>
      <c r="P4" s="89" t="s">
        <v>134</v>
      </c>
      <c r="Q4" s="89" t="s">
        <v>2</v>
      </c>
    </row>
    <row r="5" spans="1:17" ht="19.95" customHeight="1" x14ac:dyDescent="0.35">
      <c r="A5" s="156" t="s">
        <v>105</v>
      </c>
      <c r="B5" s="91" t="s">
        <v>23</v>
      </c>
      <c r="C5" s="91">
        <v>71</v>
      </c>
      <c r="D5" s="91">
        <v>71</v>
      </c>
      <c r="E5" s="91">
        <v>100</v>
      </c>
      <c r="F5" s="91">
        <v>35</v>
      </c>
      <c r="G5" s="91">
        <v>19</v>
      </c>
      <c r="H5" s="91">
        <v>8</v>
      </c>
      <c r="I5" s="91">
        <v>7</v>
      </c>
      <c r="J5" s="91">
        <v>1</v>
      </c>
      <c r="K5" s="91">
        <v>1</v>
      </c>
      <c r="L5" s="91">
        <v>0</v>
      </c>
      <c r="M5" s="91">
        <v>0</v>
      </c>
      <c r="N5" s="91">
        <v>0</v>
      </c>
      <c r="O5" s="91">
        <v>71</v>
      </c>
      <c r="P5" s="91">
        <v>503</v>
      </c>
      <c r="Q5" s="91">
        <v>88.56</v>
      </c>
    </row>
    <row r="6" spans="1:17" ht="19.95" customHeight="1" x14ac:dyDescent="0.35">
      <c r="A6" s="156"/>
      <c r="B6" s="91" t="s">
        <v>24</v>
      </c>
      <c r="C6" s="91">
        <v>77</v>
      </c>
      <c r="D6" s="91">
        <v>77</v>
      </c>
      <c r="E6" s="91">
        <v>100</v>
      </c>
      <c r="F6" s="91">
        <v>52</v>
      </c>
      <c r="G6" s="91">
        <v>15</v>
      </c>
      <c r="H6" s="91">
        <v>4</v>
      </c>
      <c r="I6" s="91">
        <v>3</v>
      </c>
      <c r="J6" s="91">
        <v>2</v>
      </c>
      <c r="K6" s="91">
        <v>0</v>
      </c>
      <c r="L6" s="91">
        <v>1</v>
      </c>
      <c r="M6" s="91">
        <v>0</v>
      </c>
      <c r="N6" s="91">
        <v>0</v>
      </c>
      <c r="O6" s="91">
        <v>77</v>
      </c>
      <c r="P6" s="91">
        <v>570</v>
      </c>
      <c r="Q6" s="91">
        <v>92.53</v>
      </c>
    </row>
    <row r="7" spans="1:17" ht="19.95" customHeight="1" x14ac:dyDescent="0.35">
      <c r="A7" s="156"/>
      <c r="B7" s="91" t="s">
        <v>25</v>
      </c>
      <c r="C7" s="91">
        <v>148</v>
      </c>
      <c r="D7" s="91">
        <v>148</v>
      </c>
      <c r="E7" s="91">
        <v>100</v>
      </c>
      <c r="F7" s="91">
        <v>87</v>
      </c>
      <c r="G7" s="91">
        <v>34</v>
      </c>
      <c r="H7" s="91">
        <v>12</v>
      </c>
      <c r="I7" s="91">
        <v>10</v>
      </c>
      <c r="J7" s="91">
        <v>3</v>
      </c>
      <c r="K7" s="91">
        <v>1</v>
      </c>
      <c r="L7" s="91">
        <v>1</v>
      </c>
      <c r="M7" s="91">
        <v>0</v>
      </c>
      <c r="N7" s="91">
        <v>0</v>
      </c>
      <c r="O7" s="91">
        <v>148</v>
      </c>
      <c r="P7" s="91">
        <v>1073</v>
      </c>
      <c r="Q7" s="91">
        <v>90.63</v>
      </c>
    </row>
    <row r="8" spans="1:17" ht="19.95" customHeight="1" x14ac:dyDescent="0.35">
      <c r="A8" s="156" t="s">
        <v>110</v>
      </c>
      <c r="B8" s="91" t="s">
        <v>23</v>
      </c>
      <c r="C8" s="91">
        <v>44</v>
      </c>
      <c r="D8" s="91">
        <v>44</v>
      </c>
      <c r="E8" s="91">
        <v>100</v>
      </c>
      <c r="F8" s="91">
        <v>17</v>
      </c>
      <c r="G8" s="91">
        <v>10</v>
      </c>
      <c r="H8" s="91">
        <v>10</v>
      </c>
      <c r="I8" s="91">
        <v>3</v>
      </c>
      <c r="J8" s="91">
        <v>2</v>
      </c>
      <c r="K8" s="91">
        <v>1</v>
      </c>
      <c r="L8" s="91">
        <v>1</v>
      </c>
      <c r="M8" s="91">
        <v>0</v>
      </c>
      <c r="N8" s="91">
        <v>0</v>
      </c>
      <c r="O8" s="91">
        <v>44</v>
      </c>
      <c r="P8" s="91">
        <v>294</v>
      </c>
      <c r="Q8" s="91">
        <v>83.52</v>
      </c>
    </row>
    <row r="9" spans="1:17" ht="19.95" customHeight="1" x14ac:dyDescent="0.35">
      <c r="A9" s="156"/>
      <c r="B9" s="91" t="s">
        <v>24</v>
      </c>
      <c r="C9" s="91">
        <v>51</v>
      </c>
      <c r="D9" s="91">
        <v>51</v>
      </c>
      <c r="E9" s="91">
        <v>100</v>
      </c>
      <c r="F9" s="91">
        <v>30</v>
      </c>
      <c r="G9" s="91">
        <v>8</v>
      </c>
      <c r="H9" s="91">
        <v>7</v>
      </c>
      <c r="I9" s="91">
        <v>1</v>
      </c>
      <c r="J9" s="91">
        <v>3</v>
      </c>
      <c r="K9" s="91">
        <v>0</v>
      </c>
      <c r="L9" s="91">
        <v>1</v>
      </c>
      <c r="M9" s="91">
        <v>1</v>
      </c>
      <c r="N9" s="91">
        <v>0</v>
      </c>
      <c r="O9" s="91">
        <v>51</v>
      </c>
      <c r="P9" s="91">
        <v>358</v>
      </c>
      <c r="Q9" s="91">
        <v>87.75</v>
      </c>
    </row>
    <row r="10" spans="1:17" ht="19.95" customHeight="1" x14ac:dyDescent="0.35">
      <c r="A10" s="156"/>
      <c r="B10" s="91" t="s">
        <v>25</v>
      </c>
      <c r="C10" s="91">
        <v>95</v>
      </c>
      <c r="D10" s="91">
        <v>95</v>
      </c>
      <c r="E10" s="91">
        <v>100</v>
      </c>
      <c r="F10" s="91">
        <v>47</v>
      </c>
      <c r="G10" s="91">
        <v>18</v>
      </c>
      <c r="H10" s="91">
        <v>17</v>
      </c>
      <c r="I10" s="91">
        <v>4</v>
      </c>
      <c r="J10" s="91">
        <v>5</v>
      </c>
      <c r="K10" s="91">
        <v>1</v>
      </c>
      <c r="L10" s="91">
        <v>2</v>
      </c>
      <c r="M10" s="91">
        <v>1</v>
      </c>
      <c r="N10" s="91">
        <v>0</v>
      </c>
      <c r="O10" s="91">
        <v>95</v>
      </c>
      <c r="P10" s="91">
        <v>652</v>
      </c>
      <c r="Q10" s="91">
        <v>85.79</v>
      </c>
    </row>
    <row r="11" spans="1:17" ht="19.95" customHeight="1" x14ac:dyDescent="0.35">
      <c r="A11" s="156" t="s">
        <v>118</v>
      </c>
      <c r="B11" s="91" t="s">
        <v>23</v>
      </c>
      <c r="C11" s="91">
        <v>71</v>
      </c>
      <c r="D11" s="91">
        <v>71</v>
      </c>
      <c r="E11" s="91">
        <v>100</v>
      </c>
      <c r="F11" s="91">
        <v>9</v>
      </c>
      <c r="G11" s="91">
        <v>16</v>
      </c>
      <c r="H11" s="91">
        <v>14</v>
      </c>
      <c r="I11" s="91">
        <v>8</v>
      </c>
      <c r="J11" s="91">
        <v>16</v>
      </c>
      <c r="K11" s="91">
        <v>7</v>
      </c>
      <c r="L11" s="91">
        <v>1</v>
      </c>
      <c r="M11" s="91">
        <v>0</v>
      </c>
      <c r="N11" s="91">
        <v>0</v>
      </c>
      <c r="O11" s="91">
        <v>71</v>
      </c>
      <c r="P11" s="91">
        <v>395</v>
      </c>
      <c r="Q11" s="91">
        <v>69.540000000000006</v>
      </c>
    </row>
    <row r="12" spans="1:17" ht="19.95" customHeight="1" x14ac:dyDescent="0.35">
      <c r="A12" s="156"/>
      <c r="B12" s="91" t="s">
        <v>24</v>
      </c>
      <c r="C12" s="91">
        <v>77</v>
      </c>
      <c r="D12" s="91">
        <v>77</v>
      </c>
      <c r="E12" s="91">
        <v>100</v>
      </c>
      <c r="F12" s="91">
        <v>21</v>
      </c>
      <c r="G12" s="91">
        <v>14</v>
      </c>
      <c r="H12" s="91">
        <v>14</v>
      </c>
      <c r="I12" s="91">
        <v>10</v>
      </c>
      <c r="J12" s="91">
        <v>8</v>
      </c>
      <c r="K12" s="91">
        <v>9</v>
      </c>
      <c r="L12" s="91">
        <v>1</v>
      </c>
      <c r="M12" s="91">
        <v>0</v>
      </c>
      <c r="N12" s="91">
        <v>0</v>
      </c>
      <c r="O12" s="91">
        <v>77</v>
      </c>
      <c r="P12" s="91">
        <v>461</v>
      </c>
      <c r="Q12" s="91">
        <v>74.84</v>
      </c>
    </row>
    <row r="13" spans="1:17" ht="19.95" customHeight="1" x14ac:dyDescent="0.35">
      <c r="A13" s="156"/>
      <c r="B13" s="91" t="s">
        <v>25</v>
      </c>
      <c r="C13" s="91">
        <v>148</v>
      </c>
      <c r="D13" s="91">
        <v>148</v>
      </c>
      <c r="E13" s="91">
        <v>100</v>
      </c>
      <c r="F13" s="91">
        <v>30</v>
      </c>
      <c r="G13" s="91">
        <v>30</v>
      </c>
      <c r="H13" s="91">
        <v>28</v>
      </c>
      <c r="I13" s="91">
        <v>18</v>
      </c>
      <c r="J13" s="91">
        <v>24</v>
      </c>
      <c r="K13" s="91">
        <v>16</v>
      </c>
      <c r="L13" s="91">
        <v>2</v>
      </c>
      <c r="M13" s="91">
        <v>0</v>
      </c>
      <c r="N13" s="91">
        <v>0</v>
      </c>
      <c r="O13" s="91">
        <v>148</v>
      </c>
      <c r="P13" s="91">
        <v>856</v>
      </c>
      <c r="Q13" s="91">
        <v>72.3</v>
      </c>
    </row>
    <row r="14" spans="1:17" ht="19.95" customHeight="1" x14ac:dyDescent="0.35">
      <c r="A14" s="156" t="s">
        <v>135</v>
      </c>
      <c r="B14" s="91" t="s">
        <v>23</v>
      </c>
      <c r="C14" s="91">
        <v>27</v>
      </c>
      <c r="D14" s="91">
        <v>27</v>
      </c>
      <c r="E14" s="91">
        <v>100</v>
      </c>
      <c r="F14" s="91">
        <v>2</v>
      </c>
      <c r="G14" s="91">
        <v>9</v>
      </c>
      <c r="H14" s="91">
        <v>5</v>
      </c>
      <c r="I14" s="91">
        <v>6</v>
      </c>
      <c r="J14" s="91">
        <v>3</v>
      </c>
      <c r="K14" s="91">
        <v>2</v>
      </c>
      <c r="L14" s="91">
        <v>0</v>
      </c>
      <c r="M14" s="91">
        <v>0</v>
      </c>
      <c r="N14" s="91">
        <v>0</v>
      </c>
      <c r="O14" s="91">
        <v>27</v>
      </c>
      <c r="P14" s="91">
        <v>157</v>
      </c>
      <c r="Q14" s="91">
        <v>72.69</v>
      </c>
    </row>
    <row r="15" spans="1:17" ht="19.95" customHeight="1" x14ac:dyDescent="0.35">
      <c r="A15" s="156"/>
      <c r="B15" s="91" t="s">
        <v>24</v>
      </c>
      <c r="C15" s="91">
        <v>26</v>
      </c>
      <c r="D15" s="91">
        <v>26</v>
      </c>
      <c r="E15" s="91">
        <v>100</v>
      </c>
      <c r="F15" s="91">
        <v>7</v>
      </c>
      <c r="G15" s="91">
        <v>6</v>
      </c>
      <c r="H15" s="91">
        <v>6</v>
      </c>
      <c r="I15" s="91">
        <v>4</v>
      </c>
      <c r="J15" s="91">
        <v>1</v>
      </c>
      <c r="K15" s="91">
        <v>2</v>
      </c>
      <c r="L15" s="91">
        <v>0</v>
      </c>
      <c r="M15" s="91">
        <v>0</v>
      </c>
      <c r="N15" s="91">
        <v>0</v>
      </c>
      <c r="O15" s="91">
        <v>26</v>
      </c>
      <c r="P15" s="91">
        <v>164</v>
      </c>
      <c r="Q15" s="91">
        <v>78.849999999999994</v>
      </c>
    </row>
    <row r="16" spans="1:17" ht="19.95" customHeight="1" x14ac:dyDescent="0.35">
      <c r="A16" s="156"/>
      <c r="B16" s="91" t="s">
        <v>25</v>
      </c>
      <c r="C16" s="91">
        <v>53</v>
      </c>
      <c r="D16" s="91">
        <v>53</v>
      </c>
      <c r="E16" s="91">
        <v>100</v>
      </c>
      <c r="F16" s="91">
        <v>9</v>
      </c>
      <c r="G16" s="91">
        <v>15</v>
      </c>
      <c r="H16" s="91">
        <v>11</v>
      </c>
      <c r="I16" s="91">
        <v>10</v>
      </c>
      <c r="J16" s="91">
        <v>4</v>
      </c>
      <c r="K16" s="91">
        <v>4</v>
      </c>
      <c r="L16" s="91">
        <v>0</v>
      </c>
      <c r="M16" s="91">
        <v>0</v>
      </c>
      <c r="N16" s="91">
        <v>0</v>
      </c>
      <c r="O16" s="91">
        <v>53</v>
      </c>
      <c r="P16" s="91">
        <v>321</v>
      </c>
      <c r="Q16" s="91">
        <v>75.709999999999994</v>
      </c>
    </row>
    <row r="17" spans="1:17" ht="19.95" customHeight="1" x14ac:dyDescent="0.35">
      <c r="A17" s="156" t="s">
        <v>123</v>
      </c>
      <c r="B17" s="91" t="s">
        <v>23</v>
      </c>
      <c r="C17" s="91">
        <v>71</v>
      </c>
      <c r="D17" s="91">
        <v>71</v>
      </c>
      <c r="E17" s="91">
        <v>100</v>
      </c>
      <c r="F17" s="91">
        <v>15</v>
      </c>
      <c r="G17" s="91">
        <v>15</v>
      </c>
      <c r="H17" s="91">
        <v>14</v>
      </c>
      <c r="I17" s="91">
        <v>15</v>
      </c>
      <c r="J17" s="91">
        <v>7</v>
      </c>
      <c r="K17" s="91">
        <v>5</v>
      </c>
      <c r="L17" s="91">
        <v>0</v>
      </c>
      <c r="M17" s="91">
        <v>0</v>
      </c>
      <c r="N17" s="91">
        <v>0</v>
      </c>
      <c r="O17" s="91">
        <v>71</v>
      </c>
      <c r="P17" s="91">
        <v>427</v>
      </c>
      <c r="Q17" s="91">
        <v>75.180000000000007</v>
      </c>
    </row>
    <row r="18" spans="1:17" ht="19.95" customHeight="1" x14ac:dyDescent="0.35">
      <c r="A18" s="156"/>
      <c r="B18" s="91" t="s">
        <v>24</v>
      </c>
      <c r="C18" s="91">
        <v>77</v>
      </c>
      <c r="D18" s="91">
        <v>77</v>
      </c>
      <c r="E18" s="91">
        <v>100</v>
      </c>
      <c r="F18" s="91">
        <v>26</v>
      </c>
      <c r="G18" s="91">
        <v>19</v>
      </c>
      <c r="H18" s="91">
        <v>14</v>
      </c>
      <c r="I18" s="91">
        <v>6</v>
      </c>
      <c r="J18" s="91">
        <v>9</v>
      </c>
      <c r="K18" s="91">
        <v>3</v>
      </c>
      <c r="L18" s="91">
        <v>0</v>
      </c>
      <c r="M18" s="91">
        <v>0</v>
      </c>
      <c r="N18" s="91">
        <v>0</v>
      </c>
      <c r="O18" s="91">
        <v>77</v>
      </c>
      <c r="P18" s="91">
        <v>500</v>
      </c>
      <c r="Q18" s="91">
        <v>81.17</v>
      </c>
    </row>
    <row r="19" spans="1:17" ht="19.95" customHeight="1" x14ac:dyDescent="0.35">
      <c r="A19" s="156"/>
      <c r="B19" s="91" t="s">
        <v>25</v>
      </c>
      <c r="C19" s="91">
        <v>148</v>
      </c>
      <c r="D19" s="91">
        <v>148</v>
      </c>
      <c r="E19" s="91">
        <v>100</v>
      </c>
      <c r="F19" s="91">
        <v>41</v>
      </c>
      <c r="G19" s="91">
        <v>34</v>
      </c>
      <c r="H19" s="91">
        <v>28</v>
      </c>
      <c r="I19" s="91">
        <v>21</v>
      </c>
      <c r="J19" s="91">
        <v>16</v>
      </c>
      <c r="K19" s="91">
        <v>8</v>
      </c>
      <c r="L19" s="91">
        <v>0</v>
      </c>
      <c r="M19" s="91">
        <v>0</v>
      </c>
      <c r="N19" s="91">
        <v>0</v>
      </c>
      <c r="O19" s="91">
        <v>148</v>
      </c>
      <c r="P19" s="91">
        <v>927</v>
      </c>
      <c r="Q19" s="91">
        <v>78.290000000000006</v>
      </c>
    </row>
    <row r="20" spans="1:17" ht="19.95" customHeight="1" x14ac:dyDescent="0.35">
      <c r="A20" s="156" t="s">
        <v>125</v>
      </c>
      <c r="B20" s="91" t="s">
        <v>23</v>
      </c>
      <c r="C20" s="91">
        <v>71</v>
      </c>
      <c r="D20" s="91">
        <v>71</v>
      </c>
      <c r="E20" s="91">
        <v>100</v>
      </c>
      <c r="F20" s="91">
        <v>22</v>
      </c>
      <c r="G20" s="91">
        <v>13</v>
      </c>
      <c r="H20" s="91">
        <v>18</v>
      </c>
      <c r="I20" s="91">
        <v>10</v>
      </c>
      <c r="J20" s="91">
        <v>6</v>
      </c>
      <c r="K20" s="91">
        <v>1</v>
      </c>
      <c r="L20" s="91">
        <v>1</v>
      </c>
      <c r="M20" s="91">
        <v>0</v>
      </c>
      <c r="N20" s="91">
        <v>0</v>
      </c>
      <c r="O20" s="91">
        <v>71</v>
      </c>
      <c r="P20" s="91">
        <v>454</v>
      </c>
      <c r="Q20" s="91">
        <v>79.930000000000007</v>
      </c>
    </row>
    <row r="21" spans="1:17" ht="19.95" customHeight="1" x14ac:dyDescent="0.35">
      <c r="A21" s="156"/>
      <c r="B21" s="91" t="s">
        <v>24</v>
      </c>
      <c r="C21" s="91">
        <v>77</v>
      </c>
      <c r="D21" s="91">
        <v>77</v>
      </c>
      <c r="E21" s="91">
        <v>100</v>
      </c>
      <c r="F21" s="91">
        <v>45</v>
      </c>
      <c r="G21" s="91">
        <v>11</v>
      </c>
      <c r="H21" s="91">
        <v>8</v>
      </c>
      <c r="I21" s="91">
        <v>8</v>
      </c>
      <c r="J21" s="91">
        <v>3</v>
      </c>
      <c r="K21" s="91">
        <v>2</v>
      </c>
      <c r="L21" s="91">
        <v>0</v>
      </c>
      <c r="M21" s="91">
        <v>0</v>
      </c>
      <c r="N21" s="91">
        <v>0</v>
      </c>
      <c r="O21" s="91">
        <v>77</v>
      </c>
      <c r="P21" s="91">
        <v>543</v>
      </c>
      <c r="Q21" s="91">
        <v>88.15</v>
      </c>
    </row>
    <row r="22" spans="1:17" ht="19.95" customHeight="1" x14ac:dyDescent="0.35">
      <c r="A22" s="156"/>
      <c r="B22" s="91" t="s">
        <v>25</v>
      </c>
      <c r="C22" s="91">
        <v>148</v>
      </c>
      <c r="D22" s="91">
        <v>148</v>
      </c>
      <c r="E22" s="91">
        <v>100</v>
      </c>
      <c r="F22" s="91">
        <v>67</v>
      </c>
      <c r="G22" s="91">
        <v>24</v>
      </c>
      <c r="H22" s="91">
        <v>26</v>
      </c>
      <c r="I22" s="91">
        <v>18</v>
      </c>
      <c r="J22" s="91">
        <v>9</v>
      </c>
      <c r="K22" s="91">
        <v>3</v>
      </c>
      <c r="L22" s="91">
        <v>1</v>
      </c>
      <c r="M22" s="91">
        <v>0</v>
      </c>
      <c r="N22" s="91">
        <v>0</v>
      </c>
      <c r="O22" s="91">
        <v>148</v>
      </c>
      <c r="P22" s="91">
        <v>997</v>
      </c>
      <c r="Q22" s="91">
        <v>84.21</v>
      </c>
    </row>
  </sheetData>
  <mergeCells count="9">
    <mergeCell ref="A14:A16"/>
    <mergeCell ref="A17:A19"/>
    <mergeCell ref="A20:A22"/>
    <mergeCell ref="A1:Q1"/>
    <mergeCell ref="A2:Q2"/>
    <mergeCell ref="A3:Q3"/>
    <mergeCell ref="A5:A7"/>
    <mergeCell ref="A8:A10"/>
    <mergeCell ref="A11:A1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D11E-17B2-4C17-8A05-2184C53FDF0F}">
  <dimension ref="A1:I19"/>
  <sheetViews>
    <sheetView tabSelected="1" zoomScaleNormal="100" workbookViewId="0">
      <selection activeCell="I18" sqref="I18"/>
    </sheetView>
  </sheetViews>
  <sheetFormatPr defaultRowHeight="15" customHeight="1" x14ac:dyDescent="0.3"/>
  <cols>
    <col min="1" max="1" width="1.6640625" style="1" customWidth="1"/>
    <col min="2" max="2" width="7.6640625" style="1" customWidth="1"/>
    <col min="3" max="3" width="20.6640625" style="1" customWidth="1"/>
    <col min="4" max="4" width="34.77734375" style="2" customWidth="1"/>
    <col min="5" max="5" width="11.6640625" style="1" bestFit="1" customWidth="1"/>
    <col min="6" max="6" width="10.109375" style="1" customWidth="1"/>
  </cols>
  <sheetData>
    <row r="1" spans="1:9" s="39" customFormat="1" ht="15" customHeight="1" x14ac:dyDescent="0.25">
      <c r="A1" s="141" t="s">
        <v>78</v>
      </c>
      <c r="B1" s="142"/>
      <c r="C1" s="142"/>
      <c r="D1" s="142"/>
      <c r="E1" s="142"/>
      <c r="F1" s="143"/>
    </row>
    <row r="2" spans="1:9" s="39" customFormat="1" ht="15" customHeight="1" x14ac:dyDescent="0.25">
      <c r="A2" s="144"/>
      <c r="B2" s="145"/>
      <c r="C2" s="145"/>
      <c r="D2" s="145"/>
      <c r="E2" s="145"/>
      <c r="F2" s="146"/>
    </row>
    <row r="3" spans="1:9" s="39" customFormat="1" ht="15" customHeight="1" x14ac:dyDescent="0.25">
      <c r="A3" s="147" t="s">
        <v>137</v>
      </c>
      <c r="B3" s="148"/>
      <c r="C3" s="148"/>
      <c r="D3" s="148"/>
      <c r="E3" s="148"/>
      <c r="F3" s="149"/>
    </row>
    <row r="4" spans="1:9" s="39" customFormat="1" ht="15" customHeight="1" x14ac:dyDescent="0.25">
      <c r="A4" s="58"/>
      <c r="B4" s="59" t="s">
        <v>136</v>
      </c>
      <c r="C4" s="59" t="s">
        <v>7</v>
      </c>
      <c r="D4" s="60" t="s">
        <v>81</v>
      </c>
      <c r="E4" s="61" t="s">
        <v>82</v>
      </c>
      <c r="F4" s="61" t="s">
        <v>83</v>
      </c>
    </row>
    <row r="5" spans="1:9" ht="15" customHeight="1" x14ac:dyDescent="0.3">
      <c r="A5" s="3"/>
      <c r="B5" s="6">
        <v>1</v>
      </c>
      <c r="C5" s="7" t="s">
        <v>22</v>
      </c>
      <c r="D5" s="8" t="s">
        <v>62</v>
      </c>
      <c r="E5" s="6">
        <v>493</v>
      </c>
      <c r="F5" s="9">
        <v>98.6</v>
      </c>
    </row>
    <row r="6" spans="1:9" ht="15" customHeight="1" x14ac:dyDescent="0.3">
      <c r="A6" s="3"/>
      <c r="B6" s="6">
        <v>2</v>
      </c>
      <c r="C6" s="7" t="s">
        <v>22</v>
      </c>
      <c r="D6" s="8" t="s">
        <v>67</v>
      </c>
      <c r="E6" s="6">
        <v>486</v>
      </c>
      <c r="F6" s="9">
        <v>97.2</v>
      </c>
    </row>
    <row r="7" spans="1:9" ht="15" customHeight="1" x14ac:dyDescent="0.3">
      <c r="A7" s="3"/>
      <c r="B7" s="6">
        <v>3</v>
      </c>
      <c r="C7" s="7" t="s">
        <v>22</v>
      </c>
      <c r="D7" s="8" t="s">
        <v>77</v>
      </c>
      <c r="E7" s="6">
        <v>486</v>
      </c>
      <c r="F7" s="9">
        <v>97.2</v>
      </c>
    </row>
    <row r="8" spans="1:9" ht="15" customHeight="1" x14ac:dyDescent="0.3">
      <c r="A8" s="3"/>
      <c r="B8" s="6">
        <v>4</v>
      </c>
      <c r="C8" s="7" t="s">
        <v>22</v>
      </c>
      <c r="D8" s="8" t="s">
        <v>71</v>
      </c>
      <c r="E8" s="6">
        <v>485</v>
      </c>
      <c r="F8" s="9">
        <v>97</v>
      </c>
    </row>
    <row r="9" spans="1:9" ht="15" customHeight="1" x14ac:dyDescent="0.3">
      <c r="A9" s="3"/>
      <c r="B9" s="6">
        <v>5</v>
      </c>
      <c r="C9" s="7" t="s">
        <v>22</v>
      </c>
      <c r="D9" s="8" t="s">
        <v>65</v>
      </c>
      <c r="E9" s="6">
        <v>485</v>
      </c>
      <c r="F9" s="9">
        <v>97</v>
      </c>
    </row>
    <row r="10" spans="1:9" ht="15" customHeight="1" x14ac:dyDescent="0.35">
      <c r="A10" s="3"/>
      <c r="B10" s="6">
        <v>6</v>
      </c>
      <c r="C10" s="7" t="s">
        <v>22</v>
      </c>
      <c r="D10" s="8" t="s">
        <v>59</v>
      </c>
      <c r="E10" s="6">
        <v>485</v>
      </c>
      <c r="F10" s="9">
        <v>97</v>
      </c>
      <c r="I10" s="5"/>
    </row>
    <row r="11" spans="1:9" ht="15" customHeight="1" x14ac:dyDescent="0.3">
      <c r="A11" s="3"/>
      <c r="B11" s="6">
        <v>7</v>
      </c>
      <c r="C11" s="7" t="s">
        <v>22</v>
      </c>
      <c r="D11" s="8" t="s">
        <v>75</v>
      </c>
      <c r="E11" s="6">
        <v>485</v>
      </c>
      <c r="F11" s="9">
        <v>97</v>
      </c>
    </row>
    <row r="12" spans="1:9" ht="15" customHeight="1" x14ac:dyDescent="0.3">
      <c r="A12" s="3"/>
      <c r="B12" s="6">
        <v>8</v>
      </c>
      <c r="C12" s="7" t="s">
        <v>22</v>
      </c>
      <c r="D12" s="8" t="s">
        <v>68</v>
      </c>
      <c r="E12" s="6">
        <v>484</v>
      </c>
      <c r="F12" s="9">
        <v>96.8</v>
      </c>
    </row>
    <row r="13" spans="1:9" ht="15" customHeight="1" x14ac:dyDescent="0.3">
      <c r="A13" s="3"/>
      <c r="B13" s="6">
        <v>9</v>
      </c>
      <c r="C13" s="7" t="s">
        <v>22</v>
      </c>
      <c r="D13" s="8" t="s">
        <v>66</v>
      </c>
      <c r="E13" s="6">
        <v>484</v>
      </c>
      <c r="F13" s="9">
        <v>96.8</v>
      </c>
    </row>
    <row r="14" spans="1:9" ht="15" customHeight="1" x14ac:dyDescent="0.3">
      <c r="A14" s="3"/>
      <c r="B14" s="6">
        <v>10</v>
      </c>
      <c r="C14" s="7" t="s">
        <v>22</v>
      </c>
      <c r="D14" s="8" t="s">
        <v>74</v>
      </c>
      <c r="E14" s="6">
        <v>484</v>
      </c>
      <c r="F14" s="9">
        <v>96.8</v>
      </c>
    </row>
    <row r="15" spans="1:9" ht="15" customHeight="1" x14ac:dyDescent="0.3">
      <c r="A15" s="3"/>
      <c r="B15" s="6">
        <v>11</v>
      </c>
      <c r="C15" s="7" t="s">
        <v>22</v>
      </c>
      <c r="D15" s="8" t="s">
        <v>61</v>
      </c>
      <c r="E15" s="6">
        <v>483</v>
      </c>
      <c r="F15" s="9">
        <v>96.6</v>
      </c>
    </row>
    <row r="16" spans="1:9" ht="15" customHeight="1" x14ac:dyDescent="0.3">
      <c r="A16" s="3"/>
      <c r="B16" s="6">
        <v>12</v>
      </c>
      <c r="C16" s="7" t="s">
        <v>22</v>
      </c>
      <c r="D16" s="8" t="s">
        <v>63</v>
      </c>
      <c r="E16" s="6">
        <v>483</v>
      </c>
      <c r="F16" s="9">
        <v>96.6</v>
      </c>
    </row>
    <row r="17" spans="1:6" ht="15" customHeight="1" x14ac:dyDescent="0.3">
      <c r="A17" s="3"/>
      <c r="B17" s="6">
        <v>13</v>
      </c>
      <c r="C17" s="7" t="s">
        <v>22</v>
      </c>
      <c r="D17" s="8" t="s">
        <v>72</v>
      </c>
      <c r="E17" s="6">
        <v>483</v>
      </c>
      <c r="F17" s="9">
        <v>96.6</v>
      </c>
    </row>
    <row r="18" spans="1:6" ht="15" customHeight="1" x14ac:dyDescent="0.3">
      <c r="A18" s="3"/>
      <c r="B18" s="6">
        <v>14</v>
      </c>
      <c r="C18" s="7" t="s">
        <v>22</v>
      </c>
      <c r="D18" s="8" t="s">
        <v>70</v>
      </c>
      <c r="E18" s="6">
        <v>483</v>
      </c>
      <c r="F18" s="9">
        <v>96.6</v>
      </c>
    </row>
    <row r="19" spans="1:6" ht="15" customHeight="1" x14ac:dyDescent="0.3">
      <c r="A19" s="4"/>
      <c r="B19" s="6">
        <v>15</v>
      </c>
      <c r="C19" s="7" t="s">
        <v>22</v>
      </c>
      <c r="D19" s="8" t="s">
        <v>84</v>
      </c>
      <c r="E19" s="6">
        <v>481</v>
      </c>
      <c r="F19" s="9">
        <v>96.2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P.I</vt:lpstr>
      <vt:lpstr>GRADE WISE</vt:lpstr>
      <vt:lpstr>Sheet4</vt:lpstr>
      <vt:lpstr>Sheet5</vt:lpstr>
      <vt:lpstr>ALL A1</vt:lpstr>
      <vt:lpstr>toppers</vt:lpstr>
      <vt:lpstr>TEACHERWISE</vt:lpstr>
      <vt:lpstr>sub wise p.i</vt:lpstr>
      <vt:lpstr>KVS MERIT 1.5%</vt:lpstr>
      <vt:lpstr>'ALL A1'!Print_Area</vt:lpstr>
      <vt:lpstr>'GRADE WISE'!Print_Area</vt:lpstr>
      <vt:lpstr>'KVS MERIT 1.5%'!Print_Area</vt:lpstr>
      <vt:lpstr>Sheet4!Print_Area</vt:lpstr>
      <vt:lpstr>'sub wise p.i'!Print_Area</vt:lpstr>
      <vt:lpstr>TEACHERWISE!Print_Area</vt:lpstr>
      <vt:lpstr>toppers!Print_Area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MUTHULAKSHMI</dc:creator>
  <cp:lastModifiedBy>MUTHULAKSHMI</cp:lastModifiedBy>
  <dcterms:created xsi:type="dcterms:W3CDTF">2019-05-09T05:27:25Z</dcterms:created>
  <dcterms:modified xsi:type="dcterms:W3CDTF">2019-05-27T17:49:08Z</dcterms:modified>
</cp:coreProperties>
</file>